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10" windowHeight="9735" tabRatio="664"/>
  </bookViews>
  <sheets>
    <sheet name="Comune Infanzia" sheetId="21" r:id="rId1"/>
    <sheet name="Comune Primaria" sheetId="2" r:id="rId2"/>
    <sheet name="Comune I Grado" sheetId="14" r:id="rId3"/>
    <sheet name="Comune II Grado" sheetId="15" r:id="rId4"/>
    <sheet name="Sostegno Infanzia" sheetId="9" r:id="rId5"/>
    <sheet name="Sostegno Primaria" sheetId="10" r:id="rId6"/>
    <sheet name="Sostegno I Grado" sheetId="11" r:id="rId7"/>
    <sheet name="Sostegno II Grado" sheetId="20" r:id="rId8"/>
  </sheets>
  <definedNames>
    <definedName name="_xlnm._FilterDatabase" localSheetId="2" hidden="1">'Comune I Grado'!$A$2:$R$19</definedName>
    <definedName name="_xlnm._FilterDatabase" localSheetId="3" hidden="1">'Comune II Grado'!$A$2:$R$66</definedName>
    <definedName name="_xlnm._FilterDatabase" localSheetId="0" hidden="1">'Comune Infanzia'!$A$2:$P$3</definedName>
    <definedName name="_xlnm._FilterDatabase" localSheetId="1" hidden="1">'Comune Primaria'!$A$2:$P$2</definedName>
    <definedName name="_xlnm._FilterDatabase" localSheetId="6" hidden="1">'Sostegno I Grado'!$A$2:$AG$2</definedName>
    <definedName name="_xlnm._FilterDatabase" localSheetId="7" hidden="1">'Sostegno II Grado'!$A$4:$I$4</definedName>
    <definedName name="_xlnm._FilterDatabase" localSheetId="4" hidden="1">'Sostegno Infanzia'!$A$2:$P$2</definedName>
    <definedName name="_xlnm._FilterDatabase" localSheetId="5" hidden="1">'Sostegno Primaria'!$A$2:$P$2</definedName>
  </definedNames>
  <calcPr calcId="145621"/>
</workbook>
</file>

<file path=xl/calcChain.xml><?xml version="1.0" encoding="utf-8"?>
<calcChain xmlns="http://schemas.openxmlformats.org/spreadsheetml/2006/main">
  <c r="H4" i="20" l="1"/>
</calcChain>
</file>

<file path=xl/sharedStrings.xml><?xml version="1.0" encoding="utf-8"?>
<sst xmlns="http://schemas.openxmlformats.org/spreadsheetml/2006/main" count="733" uniqueCount="231">
  <si>
    <t>Regione</t>
  </si>
  <si>
    <t>Provincia</t>
  </si>
  <si>
    <t>Toscana</t>
  </si>
  <si>
    <t>Pisa</t>
  </si>
  <si>
    <t>PI</t>
  </si>
  <si>
    <t>SI</t>
  </si>
  <si>
    <t>A028</t>
  </si>
  <si>
    <t>A030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</si>
  <si>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</si>
  <si>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</si>
  <si>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</si>
  <si>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</si>
  <si>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</si>
  <si>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</si>
  <si>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</si>
  <si>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</si>
  <si>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</si>
  <si>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</si>
  <si>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</si>
  <si>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</si>
  <si>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</si>
  <si>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</si>
  <si>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</si>
  <si>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</si>
  <si>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</si>
  <si>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</si>
  <si>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</si>
  <si>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</si>
  <si>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</si>
  <si>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</si>
  <si>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</si>
  <si>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</si>
  <si>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A006</t>
  </si>
  <si>
    <t>A009</t>
  </si>
  <si>
    <t>A023</t>
  </si>
  <si>
    <t>A027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</si>
  <si>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</si>
  <si>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</si>
  <si>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</si>
  <si>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</si>
  <si>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</si>
  <si>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</si>
  <si>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</si>
  <si>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</si>
  <si>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</si>
  <si>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A026</t>
  </si>
  <si>
    <t>A041</t>
  </si>
  <si>
    <t>A046</t>
  </si>
  <si>
    <t>Disponibilità</t>
  </si>
  <si>
    <t>AA25</t>
  </si>
  <si>
    <t>AB25</t>
  </si>
  <si>
    <t>AB56</t>
  </si>
  <si>
    <t>AC25</t>
  </si>
  <si>
    <t>AC56</t>
  </si>
  <si>
    <t>AD25</t>
  </si>
  <si>
    <t>AG56</t>
  </si>
  <si>
    <t>AJ56</t>
  </si>
  <si>
    <t>AL56</t>
  </si>
  <si>
    <t>AM56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</si>
  <si>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</si>
  <si>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</si>
  <si>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</si>
  <si>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</si>
  <si>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</si>
  <si>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</si>
  <si>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</si>
  <si>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</si>
  <si>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</si>
  <si>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</si>
  <si>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</si>
  <si>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</si>
  <si>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</si>
  <si>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</si>
  <si>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</si>
  <si>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</si>
  <si>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</si>
  <si>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B023</t>
  </si>
  <si>
    <t>BA02</t>
  </si>
  <si>
    <t>BB02</t>
  </si>
  <si>
    <t>BC02</t>
  </si>
  <si>
    <t>BD02</t>
  </si>
  <si>
    <t>B006</t>
  </si>
  <si>
    <t>B029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</si>
  <si>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</si>
  <si>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</si>
  <si>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</si>
  <si>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</si>
  <si>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</si>
  <si>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</si>
  <si>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</si>
  <si>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>Prov</t>
  </si>
  <si>
    <t>AB55</t>
  </si>
  <si>
    <t>AJ55</t>
  </si>
  <si>
    <t>AM55</t>
  </si>
  <si>
    <t>AO55</t>
  </si>
  <si>
    <t>AW55</t>
  </si>
  <si>
    <t>Classe di concorso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</si>
  <si>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</si>
  <si>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</si>
  <si>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</si>
  <si>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</si>
  <si>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</si>
  <si>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</si>
  <si>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</si>
  <si>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</si>
  <si>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</si>
  <si>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</si>
  <si>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</si>
  <si>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</si>
  <si>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</si>
  <si>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</si>
  <si>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FLAUTO                             </t>
  </si>
  <si>
    <t xml:space="preserve">PIANOFORTE                         </t>
  </si>
  <si>
    <t xml:space="preserve">TROMBA                             </t>
  </si>
  <si>
    <t xml:space="preserve">VIOLINO                            </t>
  </si>
  <si>
    <t xml:space="preserve">DESIGN MET.OREF.PIET.DURE GEMME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</si>
  <si>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</si>
  <si>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</si>
  <si>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</si>
  <si>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</si>
  <si>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</si>
  <si>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</si>
  <si>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</si>
  <si>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</si>
  <si>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</si>
  <si>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</si>
  <si>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</si>
  <si>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</si>
  <si>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</si>
  <si>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</si>
  <si>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</si>
  <si>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</si>
  <si>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</si>
  <si>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</si>
  <si>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</si>
  <si>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</si>
  <si>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</si>
  <si>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</si>
  <si>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</si>
  <si>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</si>
  <si>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</si>
  <si>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</si>
  <si>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</si>
  <si>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</si>
  <si>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</si>
  <si>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</si>
  <si>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</si>
  <si>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</si>
  <si>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</si>
  <si>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</si>
  <si>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</si>
  <si>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</si>
  <si>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</si>
  <si>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</si>
  <si>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</si>
  <si>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</si>
  <si>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</si>
  <si>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</si>
  <si>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</si>
  <si>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</si>
  <si>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</si>
  <si>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</si>
  <si>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</si>
  <si>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</si>
  <si>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</si>
  <si>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</si>
  <si>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</si>
  <si>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</si>
  <si>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TECNOL TESSILI, ABBIGL E MODA      </t>
  </si>
  <si>
    <t>SCIENZE, TECNOL E TECN PROD ANIMALI</t>
  </si>
  <si>
    <t xml:space="preserve">LABORATORIO DI OTTICA              </t>
  </si>
  <si>
    <t xml:space="preserve">LAB SC E TECNOL TESS ABBIGL MODA   </t>
  </si>
  <si>
    <t xml:space="preserve">CONV LINGUA STRANIERA (TEDESCO)    </t>
  </si>
  <si>
    <t xml:space="preserve">DISEG ARTIST MODELLAZ ODONTOTEC    </t>
  </si>
  <si>
    <t xml:space="preserve">DESIGN DEL VETRO                   </t>
  </si>
  <si>
    <t xml:space="preserve">GABINETTO FISIOTERAPICO            </t>
  </si>
  <si>
    <t>GAE esaurita</t>
  </si>
  <si>
    <t>Contingente confermato da UST</t>
  </si>
  <si>
    <t>N. candidati presenti in GAE</t>
  </si>
  <si>
    <t>Ambito</t>
  </si>
  <si>
    <t>Disponibilità Ambito</t>
  </si>
  <si>
    <t>Disponibiltà confermata da UST</t>
  </si>
  <si>
    <t xml:space="preserve">di cui Nomine  concorso </t>
  </si>
  <si>
    <t>di cui Nomine GAE</t>
  </si>
  <si>
    <t>Totale</t>
  </si>
  <si>
    <t>Totale Disponibiltà confermata da UST</t>
  </si>
  <si>
    <t>disponibilità confermata da UPS</t>
  </si>
  <si>
    <t>AD02</t>
  </si>
  <si>
    <t>AD03</t>
  </si>
  <si>
    <t>AD01</t>
  </si>
  <si>
    <t>AD04</t>
  </si>
  <si>
    <t>Disponibilità Ambito 18</t>
  </si>
  <si>
    <t>Disponibilità Ambito 19</t>
  </si>
  <si>
    <t>NO</t>
  </si>
  <si>
    <t>si</t>
  </si>
  <si>
    <t xml:space="preserve">Riserve Legge 68/1999 </t>
  </si>
  <si>
    <t>Concorso: n.8 (N) - n.1 (M)</t>
  </si>
  <si>
    <t>Concorso: n.11 (N) - n.2 (M)</t>
  </si>
  <si>
    <t>Concorso A001: n.3 (N) - n.1(M)</t>
  </si>
  <si>
    <t>Concorso A022: n.16(N) - n.1(M)</t>
  </si>
  <si>
    <t>Concorso A028: n.4(N) - n.1(M)</t>
  </si>
  <si>
    <t>Concorso A030: n.4(N)</t>
  </si>
  <si>
    <t>Concorso A049: n.4(N) - n.1 (M)</t>
  </si>
  <si>
    <t>Concorso A060: n.4(N)</t>
  </si>
  <si>
    <t>Concorso AB25: n.5(N)</t>
  </si>
  <si>
    <t xml:space="preserve">Concorso A011: n.3 (N) </t>
  </si>
  <si>
    <t xml:space="preserve">Concorso A012: n.3(N) </t>
  </si>
  <si>
    <t xml:space="preserve">Concorso A017: n.1(N) </t>
  </si>
  <si>
    <t>Concorso A021: n.1(N)</t>
  </si>
  <si>
    <t xml:space="preserve">Concorso A026: n.1(N) </t>
  </si>
  <si>
    <t>Concorso A027: n.3(N)</t>
  </si>
  <si>
    <t>Concorso A034: n.2(N)</t>
  </si>
  <si>
    <t>Concorso A041: n.2(N)</t>
  </si>
  <si>
    <t>Concorso A042: n.2(N)</t>
  </si>
  <si>
    <t>Concorso A048: n.2(N)</t>
  </si>
  <si>
    <t>Concorso A050: n.1(N)</t>
  </si>
  <si>
    <t>Concorso A051: n.1(N)</t>
  </si>
  <si>
    <t>Concorso AB24: n.4(N)</t>
  </si>
  <si>
    <t xml:space="preserve">Concorso B012: n.1(N) </t>
  </si>
  <si>
    <t xml:space="preserve">Concorso B015: n.1(N) </t>
  </si>
  <si>
    <t xml:space="preserve">Concorso B017: n.1(N) </t>
  </si>
  <si>
    <t xml:space="preserve">Concorso B020: n.1(N) </t>
  </si>
  <si>
    <t xml:space="preserve">Concorso B021: n.1(N) </t>
  </si>
  <si>
    <t>Concorso: n.5(N) - n.1 (M)</t>
  </si>
  <si>
    <t>Concorso: n.6 (N) - n.1 (M)</t>
  </si>
  <si>
    <t xml:space="preserve">Concorso: n.5(N) </t>
  </si>
  <si>
    <t>Ambito 18</t>
  </si>
  <si>
    <t>Ambito 19</t>
  </si>
  <si>
    <t>no</t>
  </si>
  <si>
    <t>Concorso AA25: n.1(N)</t>
  </si>
  <si>
    <t xml:space="preserve">Disponibilità Ambito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</si>
</sst>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HP Simplifie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7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1" xfId="1" applyFont="1" applyBorder="1"/>
    <xf numFmtId="0" fontId="5" fillId="0" borderId="1" xfId="1" applyFont="1" applyBorder="1"/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3" fontId="0" fillId="5" borderId="1" xfId="0" applyNumberFormat="1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5" borderId="1" xfId="1" applyFont="1" applyFill="1" applyBorder="1"/>
    <xf numFmtId="0" fontId="6" fillId="5" borderId="1" xfId="1" applyFont="1" applyFill="1" applyBorder="1"/>
    <xf numFmtId="0" fontId="0" fillId="5" borderId="1" xfId="0" applyFill="1" applyBorder="1"/>
    <xf numFmtId="0" fontId="0" fillId="5" borderId="1" xfId="0" applyNumberFormat="1" applyFont="1" applyFill="1" applyBorder="1" applyAlignment="1"/>
    <xf numFmtId="0" fontId="0" fillId="5" borderId="1" xfId="0" applyFont="1" applyFill="1" applyBorder="1" applyAlignment="1">
      <alignment vertical="center"/>
    </xf>
    <xf numFmtId="0" fontId="5" fillId="5" borderId="1" xfId="1" applyFont="1" applyFill="1" applyBorder="1"/>
    <xf numFmtId="0" fontId="0" fillId="5" borderId="0" xfId="0" applyFill="1"/>
    <xf numFmtId="3" fontId="0" fillId="5" borderId="1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5" borderId="1" xfId="0" applyFont="1" applyFill="1" applyBorder="1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44" fontId="1" fillId="5" borderId="1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" fontId="10" fillId="5" borderId="9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Normal 3" xfId="1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7.85546875" style="1" bestFit="1" customWidth="1"/>
    <col min="2" max="2" width="13.5703125" style="1" customWidth="1"/>
    <col min="3" max="3" width="6.5703125" style="1" customWidth="1"/>
    <col min="4" max="5" width="12.5703125" style="1" customWidth="1"/>
    <col min="6" max="6" width="17.28515625" style="16" bestFit="1" customWidth="1"/>
    <col min="7" max="7" width="10.7109375" style="16" bestFit="1" customWidth="1"/>
    <col min="8" max="8" width="11.42578125" style="16" customWidth="1"/>
    <col min="9" max="9" width="12.28515625" style="16" bestFit="1" customWidth="1"/>
    <col min="10" max="14" width="11.7109375" style="16" bestFit="1" customWidth="1"/>
    <col min="15" max="15" width="9.140625" style="16"/>
    <col min="16" max="16" width="12.5703125" style="16" bestFit="1" customWidth="1"/>
    <col min="17" max="16384" width="9.140625" style="1"/>
  </cols>
  <sheetData>
    <row r="1" spans="1:16" s="15" customFormat="1" ht="33.6" customHeight="1" x14ac:dyDescent="0.25">
      <c r="A1" s="41" t="s">
        <v>0</v>
      </c>
      <c r="B1" s="41" t="s">
        <v>1</v>
      </c>
      <c r="C1" s="41" t="s">
        <v>90</v>
      </c>
      <c r="D1" s="43" t="s">
        <v>48</v>
      </c>
      <c r="E1" s="43" t="s">
        <v>89</v>
      </c>
      <c r="F1" s="45" t="s">
        <v>181</v>
      </c>
      <c r="G1" s="45" t="s">
        <v>177</v>
      </c>
      <c r="H1" s="46"/>
      <c r="I1" s="46"/>
      <c r="J1" s="39" t="s">
        <v>191</v>
      </c>
      <c r="K1" s="39" t="s">
        <v>192</v>
      </c>
      <c r="L1" s="40" t="s">
        <v>180</v>
      </c>
      <c r="M1" s="40" t="s">
        <v>180</v>
      </c>
      <c r="N1" s="40" t="s">
        <v>180</v>
      </c>
      <c r="O1" s="38" t="s">
        <v>176</v>
      </c>
      <c r="P1" s="38" t="s">
        <v>178</v>
      </c>
    </row>
    <row r="2" spans="1:16" s="15" customFormat="1" ht="45" x14ac:dyDescent="0.25">
      <c r="A2" s="42"/>
      <c r="B2" s="42"/>
      <c r="C2" s="42"/>
      <c r="D2" s="44"/>
      <c r="E2" s="44"/>
      <c r="F2" s="45"/>
      <c r="G2" s="17" t="s">
        <v>184</v>
      </c>
      <c r="H2" s="18" t="s">
        <v>182</v>
      </c>
      <c r="I2" s="18" t="s">
        <v>183</v>
      </c>
      <c r="J2" s="39"/>
      <c r="K2" s="39"/>
      <c r="L2" s="40"/>
      <c r="M2" s="40"/>
      <c r="N2" s="40"/>
      <c r="O2" s="38"/>
      <c r="P2" s="38"/>
    </row>
    <row r="3" spans="1:16" s="35" customFormat="1" x14ac:dyDescent="0.25">
      <c r="A3" s="22" t="s">
        <v>2</v>
      </c>
      <c r="B3" s="22" t="s">
        <v>3</v>
      </c>
      <c r="C3" s="22" t="s">
        <v>4</v>
      </c>
      <c r="D3" s="34">
        <v>35</v>
      </c>
      <c r="E3" s="34">
        <v>35</v>
      </c>
      <c r="F3" s="24">
        <v>35</v>
      </c>
      <c r="G3" s="24">
        <v>35</v>
      </c>
      <c r="H3" s="24">
        <v>18</v>
      </c>
      <c r="I3" s="24">
        <v>17</v>
      </c>
      <c r="J3" s="31">
        <v>3</v>
      </c>
      <c r="K3" s="31">
        <v>35</v>
      </c>
      <c r="L3" s="31"/>
      <c r="M3" s="31"/>
      <c r="N3" s="31"/>
      <c r="O3" s="31" t="s">
        <v>193</v>
      </c>
      <c r="P3" s="31">
        <v>474</v>
      </c>
    </row>
    <row r="5" spans="1:16" x14ac:dyDescent="0.25">
      <c r="A5" s="26" t="s">
        <v>195</v>
      </c>
      <c r="B5" s="26"/>
      <c r="C5" s="26"/>
    </row>
    <row r="6" spans="1:16" x14ac:dyDescent="0.25">
      <c r="A6" s="26" t="s">
        <v>196</v>
      </c>
      <c r="B6" s="26"/>
      <c r="C6" s="26"/>
    </row>
  </sheetData>
  <mergeCells count="14">
    <mergeCell ref="P1:P2"/>
    <mergeCell ref="O1:O2"/>
    <mergeCell ref="K1:K2"/>
    <mergeCell ref="L1:L2"/>
    <mergeCell ref="A1:A2"/>
    <mergeCell ref="B1:B2"/>
    <mergeCell ref="C1:C2"/>
    <mergeCell ref="D1:D2"/>
    <mergeCell ref="E1:E2"/>
    <mergeCell ref="F1:F2"/>
    <mergeCell ref="N1:N2"/>
    <mergeCell ref="M1:M2"/>
    <mergeCell ref="J1:J2"/>
    <mergeCell ref="G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D14" sqref="D14"/>
    </sheetView>
  </sheetViews>
  <sheetFormatPr defaultColWidth="9.140625" defaultRowHeight="15" x14ac:dyDescent="0.25"/>
  <cols>
    <col min="1" max="1" width="7.85546875" style="16" bestFit="1" customWidth="1"/>
    <col min="2" max="2" width="12.85546875" style="16" bestFit="1" customWidth="1"/>
    <col min="3" max="3" width="4.85546875" style="16" bestFit="1" customWidth="1"/>
    <col min="4" max="4" width="13.28515625" style="16" customWidth="1"/>
    <col min="5" max="5" width="11.7109375" style="16" bestFit="1" customWidth="1"/>
    <col min="6" max="6" width="17.28515625" style="16" bestFit="1" customWidth="1"/>
    <col min="7" max="7" width="10.7109375" style="16" bestFit="1" customWidth="1"/>
    <col min="8" max="8" width="11.42578125" style="16" customWidth="1"/>
    <col min="9" max="9" width="12.28515625" style="16" bestFit="1" customWidth="1"/>
    <col min="10" max="14" width="11.7109375" style="16" bestFit="1" customWidth="1"/>
    <col min="15" max="15" width="9.140625" style="16"/>
    <col min="16" max="16" width="12.5703125" style="16" bestFit="1" customWidth="1"/>
    <col min="17" max="16384" width="9.140625" style="16"/>
  </cols>
  <sheetData>
    <row r="1" spans="1:16" ht="33" customHeight="1" x14ac:dyDescent="0.25">
      <c r="A1" s="41" t="s">
        <v>0</v>
      </c>
      <c r="B1" s="41" t="s">
        <v>1</v>
      </c>
      <c r="C1" s="41" t="s">
        <v>90</v>
      </c>
      <c r="D1" s="43" t="s">
        <v>48</v>
      </c>
      <c r="E1" s="43" t="s">
        <v>89</v>
      </c>
      <c r="F1" s="45" t="s">
        <v>181</v>
      </c>
      <c r="G1" s="45" t="s">
        <v>177</v>
      </c>
      <c r="H1" s="46"/>
      <c r="I1" s="46"/>
      <c r="J1" s="39" t="s">
        <v>191</v>
      </c>
      <c r="K1" s="39" t="s">
        <v>192</v>
      </c>
      <c r="L1" s="40" t="s">
        <v>180</v>
      </c>
      <c r="M1" s="40" t="s">
        <v>180</v>
      </c>
      <c r="N1" s="40" t="s">
        <v>180</v>
      </c>
      <c r="O1" s="38" t="s">
        <v>176</v>
      </c>
      <c r="P1" s="38" t="s">
        <v>178</v>
      </c>
    </row>
    <row r="2" spans="1:16" ht="45" x14ac:dyDescent="0.25">
      <c r="A2" s="42"/>
      <c r="B2" s="42"/>
      <c r="C2" s="42"/>
      <c r="D2" s="44"/>
      <c r="E2" s="44"/>
      <c r="F2" s="45"/>
      <c r="G2" s="17" t="s">
        <v>184</v>
      </c>
      <c r="H2" s="18" t="s">
        <v>182</v>
      </c>
      <c r="I2" s="18" t="s">
        <v>183</v>
      </c>
      <c r="J2" s="39"/>
      <c r="K2" s="39"/>
      <c r="L2" s="40"/>
      <c r="M2" s="40"/>
      <c r="N2" s="40"/>
      <c r="O2" s="38"/>
      <c r="P2" s="38"/>
    </row>
    <row r="3" spans="1:16" x14ac:dyDescent="0.25">
      <c r="A3" s="22" t="s">
        <v>2</v>
      </c>
      <c r="B3" s="22" t="s">
        <v>3</v>
      </c>
      <c r="C3" s="22" t="s">
        <v>4</v>
      </c>
      <c r="D3" s="24">
        <v>53</v>
      </c>
      <c r="E3" s="24">
        <v>53</v>
      </c>
      <c r="F3" s="24">
        <v>53</v>
      </c>
      <c r="G3" s="24">
        <v>53</v>
      </c>
      <c r="H3" s="24">
        <v>27</v>
      </c>
      <c r="I3" s="24">
        <v>26</v>
      </c>
      <c r="J3" s="31">
        <v>5</v>
      </c>
      <c r="K3" s="31">
        <v>50</v>
      </c>
      <c r="L3" s="31"/>
      <c r="M3" s="31"/>
      <c r="N3" s="31"/>
      <c r="O3" s="31" t="s">
        <v>193</v>
      </c>
      <c r="P3" s="31">
        <v>479</v>
      </c>
    </row>
    <row r="5" spans="1:16" x14ac:dyDescent="0.25">
      <c r="A5" s="26" t="s">
        <v>195</v>
      </c>
      <c r="B5" s="26"/>
      <c r="C5" s="26"/>
    </row>
    <row r="6" spans="1:16" x14ac:dyDescent="0.25">
      <c r="A6" s="26" t="s">
        <v>197</v>
      </c>
      <c r="B6" s="26"/>
      <c r="C6" s="26"/>
      <c r="D6" s="1"/>
      <c r="E6" s="1"/>
    </row>
    <row r="7" spans="1:16" x14ac:dyDescent="0.25">
      <c r="A7" s="1"/>
      <c r="B7" s="1"/>
      <c r="C7" s="1"/>
      <c r="D7" s="1"/>
      <c r="E7" s="1"/>
    </row>
  </sheetData>
  <sortState ref="A2:E101">
    <sortCondition ref="A2:A101"/>
    <sortCondition ref="C2:C101"/>
  </sortState>
  <mergeCells count="14">
    <mergeCell ref="M1:M2"/>
    <mergeCell ref="N1:N2"/>
    <mergeCell ref="O1:O2"/>
    <mergeCell ref="P1:P2"/>
    <mergeCell ref="F1:F2"/>
    <mergeCell ref="G1:I1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ySplit="1" topLeftCell="A2" activePane="bottomLeft" state="frozen"/>
      <selection pane="bottomLeft" activeCell="D32" sqref="D32"/>
    </sheetView>
  </sheetViews>
  <sheetFormatPr defaultRowHeight="15" x14ac:dyDescent="0.25"/>
  <cols>
    <col min="1" max="1" width="7.85546875" bestFit="1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2.42578125" customWidth="1"/>
    <col min="7" max="7" width="12.28515625" customWidth="1"/>
    <col min="8" max="8" width="17.28515625" style="16" bestFit="1" customWidth="1"/>
    <col min="9" max="9" width="10.7109375" style="16" bestFit="1" customWidth="1"/>
    <col min="10" max="10" width="11.42578125" style="16" customWidth="1"/>
    <col min="11" max="11" width="12.28515625" style="16" bestFit="1" customWidth="1"/>
    <col min="12" max="16" width="11.7109375" style="16" bestFit="1" customWidth="1"/>
    <col min="17" max="17" width="9.140625" style="16"/>
    <col min="18" max="18" width="12.5703125" style="16" bestFit="1" customWidth="1"/>
  </cols>
  <sheetData>
    <row r="1" spans="1:18" ht="30" customHeight="1" x14ac:dyDescent="0.25">
      <c r="A1" s="41" t="s">
        <v>0</v>
      </c>
      <c r="B1" s="41" t="s">
        <v>1</v>
      </c>
      <c r="C1" s="41" t="s">
        <v>90</v>
      </c>
      <c r="D1" s="41" t="s">
        <v>96</v>
      </c>
      <c r="E1" s="41" t="s">
        <v>97</v>
      </c>
      <c r="F1" s="47" t="s">
        <v>48</v>
      </c>
      <c r="G1" s="47" t="s">
        <v>89</v>
      </c>
      <c r="H1" s="45" t="s">
        <v>181</v>
      </c>
      <c r="I1" s="45" t="s">
        <v>177</v>
      </c>
      <c r="J1" s="46"/>
      <c r="K1" s="46"/>
      <c r="L1" s="40" t="s">
        <v>191</v>
      </c>
      <c r="M1" s="40" t="s">
        <v>192</v>
      </c>
      <c r="N1" s="40" t="s">
        <v>180</v>
      </c>
      <c r="O1" s="40" t="s">
        <v>180</v>
      </c>
      <c r="P1" s="40" t="s">
        <v>180</v>
      </c>
      <c r="Q1" s="38" t="s">
        <v>176</v>
      </c>
      <c r="R1" s="38" t="s">
        <v>178</v>
      </c>
    </row>
    <row r="2" spans="1:18" s="13" customFormat="1" ht="45.6" customHeight="1" x14ac:dyDescent="0.25">
      <c r="A2" s="42"/>
      <c r="B2" s="42"/>
      <c r="C2" s="42"/>
      <c r="D2" s="42"/>
      <c r="E2" s="42"/>
      <c r="F2" s="48"/>
      <c r="G2" s="48"/>
      <c r="H2" s="45"/>
      <c r="I2" s="17" t="s">
        <v>184</v>
      </c>
      <c r="J2" s="18" t="s">
        <v>182</v>
      </c>
      <c r="K2" s="18" t="s">
        <v>183</v>
      </c>
      <c r="L2" s="40"/>
      <c r="M2" s="40"/>
      <c r="N2" s="40"/>
      <c r="O2" s="40"/>
      <c r="P2" s="40"/>
      <c r="Q2" s="38"/>
      <c r="R2" s="38"/>
    </row>
    <row r="3" spans="1:18" x14ac:dyDescent="0.25">
      <c r="A3" s="8" t="s">
        <v>2</v>
      </c>
      <c r="B3" s="8" t="s">
        <v>3</v>
      </c>
      <c r="C3" s="8" t="s">
        <v>4</v>
      </c>
      <c r="D3" s="27" t="s">
        <v>38</v>
      </c>
      <c r="E3" s="28" t="s">
        <v>98</v>
      </c>
      <c r="F3" s="29">
        <v>11</v>
      </c>
      <c r="G3" s="30">
        <v>11</v>
      </c>
      <c r="H3" s="31">
        <v>11</v>
      </c>
      <c r="I3" s="31">
        <v>11</v>
      </c>
      <c r="J3" s="31">
        <v>11</v>
      </c>
      <c r="K3" s="31">
        <v>0</v>
      </c>
      <c r="L3" s="31">
        <v>0</v>
      </c>
      <c r="M3" s="31">
        <v>11</v>
      </c>
      <c r="N3" s="31"/>
      <c r="O3" s="31"/>
      <c r="P3" s="31"/>
      <c r="Q3" s="31" t="s">
        <v>5</v>
      </c>
      <c r="R3" s="31"/>
    </row>
    <row r="4" spans="1:18" x14ac:dyDescent="0.25">
      <c r="A4" s="8" t="s">
        <v>2</v>
      </c>
      <c r="B4" s="8" t="s">
        <v>3</v>
      </c>
      <c r="C4" s="8" t="s">
        <v>4</v>
      </c>
      <c r="D4" s="27" t="s">
        <v>17</v>
      </c>
      <c r="E4" s="28" t="s">
        <v>99</v>
      </c>
      <c r="F4" s="29">
        <v>36</v>
      </c>
      <c r="G4" s="30">
        <v>35</v>
      </c>
      <c r="H4" s="31">
        <v>35</v>
      </c>
      <c r="I4" s="31">
        <v>35</v>
      </c>
      <c r="J4" s="31">
        <v>35</v>
      </c>
      <c r="K4" s="31">
        <v>0</v>
      </c>
      <c r="L4" s="31">
        <v>3</v>
      </c>
      <c r="M4" s="31">
        <v>33</v>
      </c>
      <c r="N4" s="31"/>
      <c r="O4" s="31"/>
      <c r="P4" s="31"/>
      <c r="Q4" s="31" t="s">
        <v>5</v>
      </c>
      <c r="R4" s="31"/>
    </row>
    <row r="5" spans="1:18" x14ac:dyDescent="0.25">
      <c r="A5" s="9" t="s">
        <v>2</v>
      </c>
      <c r="B5" s="9" t="s">
        <v>3</v>
      </c>
      <c r="C5" s="9" t="s">
        <v>4</v>
      </c>
      <c r="D5" s="32" t="s">
        <v>34</v>
      </c>
      <c r="E5" s="28" t="s">
        <v>100</v>
      </c>
      <c r="F5" s="29">
        <v>1</v>
      </c>
      <c r="G5" s="30">
        <v>1</v>
      </c>
      <c r="H5" s="31">
        <v>1</v>
      </c>
      <c r="I5" s="31">
        <v>1</v>
      </c>
      <c r="J5" s="31">
        <v>1</v>
      </c>
      <c r="K5" s="31">
        <v>0</v>
      </c>
      <c r="L5" s="31">
        <v>0</v>
      </c>
      <c r="M5" s="31">
        <v>1</v>
      </c>
      <c r="N5" s="31"/>
      <c r="O5" s="31"/>
      <c r="P5" s="31"/>
      <c r="Q5" s="31" t="s">
        <v>5</v>
      </c>
      <c r="R5" s="31"/>
    </row>
    <row r="6" spans="1:18" x14ac:dyDescent="0.25">
      <c r="A6" s="8" t="s">
        <v>2</v>
      </c>
      <c r="B6" s="8" t="s">
        <v>3</v>
      </c>
      <c r="C6" s="8" t="s">
        <v>4</v>
      </c>
      <c r="D6" s="27" t="s">
        <v>6</v>
      </c>
      <c r="E6" s="28" t="s">
        <v>101</v>
      </c>
      <c r="F6" s="29">
        <v>12</v>
      </c>
      <c r="G6" s="30">
        <v>12</v>
      </c>
      <c r="H6" s="31">
        <v>11</v>
      </c>
      <c r="I6" s="31">
        <v>11</v>
      </c>
      <c r="J6" s="31">
        <v>11</v>
      </c>
      <c r="K6" s="31">
        <v>0</v>
      </c>
      <c r="L6" s="31">
        <v>0</v>
      </c>
      <c r="M6" s="31">
        <v>11</v>
      </c>
      <c r="N6" s="31"/>
      <c r="O6" s="31"/>
      <c r="P6" s="31"/>
      <c r="Q6" s="31" t="s">
        <v>5</v>
      </c>
      <c r="R6" s="31"/>
    </row>
    <row r="7" spans="1:18" x14ac:dyDescent="0.25">
      <c r="A7" s="9" t="s">
        <v>2</v>
      </c>
      <c r="B7" s="9" t="s">
        <v>3</v>
      </c>
      <c r="C7" s="8" t="s">
        <v>4</v>
      </c>
      <c r="D7" s="27" t="s">
        <v>7</v>
      </c>
      <c r="E7" s="28" t="s">
        <v>102</v>
      </c>
      <c r="F7" s="29">
        <v>8</v>
      </c>
      <c r="G7" s="30">
        <v>8</v>
      </c>
      <c r="H7" s="31">
        <v>8</v>
      </c>
      <c r="I7" s="31">
        <v>8</v>
      </c>
      <c r="J7" s="31">
        <v>8</v>
      </c>
      <c r="K7" s="31">
        <v>0</v>
      </c>
      <c r="L7" s="31">
        <v>0</v>
      </c>
      <c r="M7" s="31">
        <v>8</v>
      </c>
      <c r="N7" s="31"/>
      <c r="O7" s="31"/>
      <c r="P7" s="31"/>
      <c r="Q7" s="31" t="s">
        <v>5</v>
      </c>
      <c r="R7" s="31"/>
    </row>
    <row r="8" spans="1:18" x14ac:dyDescent="0.25">
      <c r="A8" s="8" t="s">
        <v>2</v>
      </c>
      <c r="B8" s="8" t="s">
        <v>3</v>
      </c>
      <c r="C8" s="8" t="s">
        <v>4</v>
      </c>
      <c r="D8" s="27" t="s">
        <v>27</v>
      </c>
      <c r="E8" s="28" t="s">
        <v>103</v>
      </c>
      <c r="F8" s="29">
        <v>10</v>
      </c>
      <c r="G8" s="30">
        <v>10</v>
      </c>
      <c r="H8" s="31">
        <v>10</v>
      </c>
      <c r="I8" s="31">
        <v>10</v>
      </c>
      <c r="J8" s="31">
        <v>10</v>
      </c>
      <c r="K8" s="31">
        <v>0</v>
      </c>
      <c r="L8" s="31">
        <v>2</v>
      </c>
      <c r="M8" s="31">
        <v>8</v>
      </c>
      <c r="N8" s="31"/>
      <c r="O8" s="31"/>
      <c r="P8" s="31"/>
      <c r="Q8" s="31" t="s">
        <v>5</v>
      </c>
      <c r="R8" s="31"/>
    </row>
    <row r="9" spans="1:18" x14ac:dyDescent="0.25">
      <c r="A9" s="9" t="s">
        <v>2</v>
      </c>
      <c r="B9" s="9" t="s">
        <v>3</v>
      </c>
      <c r="C9" s="8" t="s">
        <v>4</v>
      </c>
      <c r="D9" s="27" t="s">
        <v>31</v>
      </c>
      <c r="E9" s="28" t="s">
        <v>104</v>
      </c>
      <c r="F9" s="29">
        <v>9</v>
      </c>
      <c r="G9" s="30">
        <v>9</v>
      </c>
      <c r="H9" s="31">
        <v>9</v>
      </c>
      <c r="I9" s="31">
        <v>9</v>
      </c>
      <c r="J9" s="31">
        <v>9</v>
      </c>
      <c r="K9" s="31">
        <v>0</v>
      </c>
      <c r="L9" s="31">
        <v>1</v>
      </c>
      <c r="M9" s="31">
        <v>8</v>
      </c>
      <c r="N9" s="31"/>
      <c r="O9" s="31"/>
      <c r="P9" s="31"/>
      <c r="Q9" s="31" t="s">
        <v>5</v>
      </c>
      <c r="R9" s="31"/>
    </row>
    <row r="10" spans="1:18" x14ac:dyDescent="0.25">
      <c r="A10" s="9" t="s">
        <v>2</v>
      </c>
      <c r="B10" s="9" t="s">
        <v>3</v>
      </c>
      <c r="C10" s="9" t="s">
        <v>4</v>
      </c>
      <c r="D10" s="32" t="s">
        <v>49</v>
      </c>
      <c r="E10" s="28" t="s">
        <v>105</v>
      </c>
      <c r="F10" s="29">
        <v>2</v>
      </c>
      <c r="G10" s="30">
        <v>2</v>
      </c>
      <c r="H10" s="31">
        <v>2</v>
      </c>
      <c r="I10" s="31">
        <v>2</v>
      </c>
      <c r="J10" s="31">
        <v>2</v>
      </c>
      <c r="K10" s="31">
        <v>0</v>
      </c>
      <c r="L10" s="31">
        <v>0</v>
      </c>
      <c r="M10" s="31">
        <v>2</v>
      </c>
      <c r="N10" s="31"/>
      <c r="O10" s="31"/>
      <c r="P10" s="31"/>
      <c r="Q10" s="31" t="s">
        <v>193</v>
      </c>
      <c r="R10" s="31">
        <v>2</v>
      </c>
    </row>
    <row r="11" spans="1:18" x14ac:dyDescent="0.25">
      <c r="A11" s="8" t="s">
        <v>2</v>
      </c>
      <c r="B11" s="8" t="s">
        <v>3</v>
      </c>
      <c r="C11" s="8" t="s">
        <v>4</v>
      </c>
      <c r="D11" s="27" t="s">
        <v>50</v>
      </c>
      <c r="E11" s="28" t="s">
        <v>106</v>
      </c>
      <c r="F11" s="29">
        <v>11</v>
      </c>
      <c r="G11" s="30">
        <v>11</v>
      </c>
      <c r="H11" s="31">
        <v>11</v>
      </c>
      <c r="I11" s="31">
        <v>11</v>
      </c>
      <c r="J11" s="31">
        <v>10</v>
      </c>
      <c r="K11" s="31">
        <v>1</v>
      </c>
      <c r="L11" s="31">
        <v>3</v>
      </c>
      <c r="M11" s="31">
        <v>8</v>
      </c>
      <c r="N11" s="31"/>
      <c r="O11" s="31"/>
      <c r="P11" s="31"/>
      <c r="Q11" s="31" t="s">
        <v>193</v>
      </c>
      <c r="R11" s="31">
        <v>1</v>
      </c>
    </row>
    <row r="12" spans="1:18" x14ac:dyDescent="0.25">
      <c r="A12" s="9" t="s">
        <v>2</v>
      </c>
      <c r="B12" s="9" t="s">
        <v>3</v>
      </c>
      <c r="C12" s="9" t="s">
        <v>4</v>
      </c>
      <c r="D12" s="32" t="s">
        <v>51</v>
      </c>
      <c r="E12" s="28" t="s">
        <v>107</v>
      </c>
      <c r="F12" s="29">
        <v>0</v>
      </c>
      <c r="G12" s="30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 t="s">
        <v>5</v>
      </c>
      <c r="R12" s="31"/>
    </row>
    <row r="13" spans="1:18" x14ac:dyDescent="0.25">
      <c r="A13" s="9" t="s">
        <v>2</v>
      </c>
      <c r="B13" s="9" t="s">
        <v>3</v>
      </c>
      <c r="C13" s="9" t="s">
        <v>4</v>
      </c>
      <c r="D13" s="32" t="s">
        <v>52</v>
      </c>
      <c r="E13" s="28" t="s">
        <v>108</v>
      </c>
      <c r="F13" s="29">
        <v>1</v>
      </c>
      <c r="G13" s="30">
        <v>1</v>
      </c>
      <c r="H13" s="31">
        <v>1</v>
      </c>
      <c r="I13" s="31">
        <v>1</v>
      </c>
      <c r="J13" s="31">
        <v>1</v>
      </c>
      <c r="K13" s="31">
        <v>0</v>
      </c>
      <c r="L13" s="31">
        <v>0</v>
      </c>
      <c r="M13" s="31">
        <v>1</v>
      </c>
      <c r="N13" s="31"/>
      <c r="O13" s="31"/>
      <c r="P13" s="31"/>
      <c r="Q13" s="31" t="s">
        <v>5</v>
      </c>
      <c r="R13" s="31"/>
    </row>
    <row r="14" spans="1:18" x14ac:dyDescent="0.25">
      <c r="A14" s="9" t="s">
        <v>2</v>
      </c>
      <c r="B14" s="9" t="s">
        <v>3</v>
      </c>
      <c r="C14" s="9" t="s">
        <v>4</v>
      </c>
      <c r="D14" s="32" t="s">
        <v>53</v>
      </c>
      <c r="E14" s="28" t="s">
        <v>109</v>
      </c>
      <c r="F14" s="29">
        <v>0</v>
      </c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/>
      <c r="O14" s="31"/>
      <c r="P14" s="31"/>
      <c r="Q14" s="31" t="s">
        <v>5</v>
      </c>
      <c r="R14" s="31"/>
    </row>
    <row r="15" spans="1:18" x14ac:dyDescent="0.25">
      <c r="A15" s="9" t="s">
        <v>2</v>
      </c>
      <c r="B15" s="9" t="s">
        <v>3</v>
      </c>
      <c r="C15" s="9" t="s">
        <v>4</v>
      </c>
      <c r="D15" s="32" t="s">
        <v>54</v>
      </c>
      <c r="E15" s="28" t="s">
        <v>110</v>
      </c>
      <c r="F15" s="29">
        <v>2</v>
      </c>
      <c r="G15" s="30">
        <v>2</v>
      </c>
      <c r="H15" s="31">
        <v>2</v>
      </c>
      <c r="I15" s="31">
        <v>2</v>
      </c>
      <c r="J15" s="31">
        <v>1</v>
      </c>
      <c r="K15" s="31">
        <v>1</v>
      </c>
      <c r="L15" s="31">
        <v>0</v>
      </c>
      <c r="M15" s="31">
        <v>2</v>
      </c>
      <c r="N15" s="31"/>
      <c r="O15" s="31"/>
      <c r="P15" s="31"/>
      <c r="Q15" s="31" t="s">
        <v>193</v>
      </c>
      <c r="R15" s="31">
        <v>1</v>
      </c>
    </row>
    <row r="16" spans="1:18" x14ac:dyDescent="0.25">
      <c r="A16" s="9" t="s">
        <v>2</v>
      </c>
      <c r="B16" s="9" t="s">
        <v>3</v>
      </c>
      <c r="C16" s="9" t="s">
        <v>4</v>
      </c>
      <c r="D16" s="32" t="s">
        <v>55</v>
      </c>
      <c r="E16" s="28" t="s">
        <v>111</v>
      </c>
      <c r="F16" s="29">
        <v>1</v>
      </c>
      <c r="G16" s="30">
        <v>1</v>
      </c>
      <c r="H16" s="31">
        <v>1</v>
      </c>
      <c r="I16" s="31">
        <v>1</v>
      </c>
      <c r="J16" s="31">
        <v>1</v>
      </c>
      <c r="K16" s="31">
        <v>0</v>
      </c>
      <c r="L16" s="31">
        <v>1</v>
      </c>
      <c r="M16" s="31">
        <v>0</v>
      </c>
      <c r="N16" s="31"/>
      <c r="O16" s="31"/>
      <c r="P16" s="31"/>
      <c r="Q16" s="31" t="s">
        <v>5</v>
      </c>
      <c r="R16" s="31"/>
    </row>
    <row r="17" spans="1:18" x14ac:dyDescent="0.25">
      <c r="A17" s="9" t="s">
        <v>2</v>
      </c>
      <c r="B17" s="9" t="s">
        <v>3</v>
      </c>
      <c r="C17" s="9" t="s">
        <v>4</v>
      </c>
      <c r="D17" s="32" t="s">
        <v>56</v>
      </c>
      <c r="E17" s="28" t="s">
        <v>112</v>
      </c>
      <c r="F17" s="29">
        <v>1</v>
      </c>
      <c r="G17" s="30">
        <v>1</v>
      </c>
      <c r="H17" s="31">
        <v>1</v>
      </c>
      <c r="I17" s="31">
        <v>1</v>
      </c>
      <c r="J17" s="31">
        <v>1</v>
      </c>
      <c r="K17" s="31">
        <v>0</v>
      </c>
      <c r="L17" s="31">
        <v>1</v>
      </c>
      <c r="M17" s="31">
        <v>0</v>
      </c>
      <c r="N17" s="31"/>
      <c r="O17" s="31"/>
      <c r="P17" s="31"/>
      <c r="Q17" s="31" t="s">
        <v>5</v>
      </c>
      <c r="R17" s="31"/>
    </row>
    <row r="18" spans="1:18" x14ac:dyDescent="0.25">
      <c r="A18" s="9" t="s">
        <v>2</v>
      </c>
      <c r="B18" s="9" t="s">
        <v>3</v>
      </c>
      <c r="C18" s="9" t="s">
        <v>4</v>
      </c>
      <c r="D18" s="32" t="s">
        <v>57</v>
      </c>
      <c r="E18" s="28" t="s">
        <v>113</v>
      </c>
      <c r="F18" s="29">
        <v>0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/>
      <c r="O18" s="31"/>
      <c r="P18" s="31"/>
      <c r="Q18" s="31" t="s">
        <v>5</v>
      </c>
      <c r="R18" s="31"/>
    </row>
    <row r="19" spans="1:18" x14ac:dyDescent="0.25">
      <c r="A19" s="9" t="s">
        <v>2</v>
      </c>
      <c r="B19" s="9" t="s">
        <v>3</v>
      </c>
      <c r="C19" s="9" t="s">
        <v>4</v>
      </c>
      <c r="D19" s="32" t="s">
        <v>58</v>
      </c>
      <c r="E19" s="28" t="s">
        <v>114</v>
      </c>
      <c r="F19" s="29">
        <v>1</v>
      </c>
      <c r="G19" s="30">
        <v>1</v>
      </c>
      <c r="H19" s="31">
        <v>1</v>
      </c>
      <c r="I19" s="31">
        <v>1</v>
      </c>
      <c r="J19" s="31">
        <v>1</v>
      </c>
      <c r="K19" s="31">
        <v>0</v>
      </c>
      <c r="L19" s="31">
        <v>1</v>
      </c>
      <c r="M19" s="31">
        <v>0</v>
      </c>
      <c r="N19" s="31"/>
      <c r="O19" s="31"/>
      <c r="P19" s="31"/>
      <c r="Q19" s="31" t="s">
        <v>5</v>
      </c>
      <c r="R19" s="31"/>
    </row>
    <row r="20" spans="1:18" x14ac:dyDescent="0.25">
      <c r="D20" s="33"/>
      <c r="E20" s="33"/>
      <c r="F20" s="33"/>
      <c r="G20" s="3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x14ac:dyDescent="0.25">
      <c r="A21" s="26" t="s">
        <v>195</v>
      </c>
      <c r="B21" s="33"/>
      <c r="C21" s="33"/>
      <c r="E21" s="1"/>
      <c r="F21" s="1"/>
      <c r="G21" s="1"/>
    </row>
    <row r="22" spans="1:18" x14ac:dyDescent="0.25">
      <c r="A22" s="26" t="s">
        <v>198</v>
      </c>
      <c r="B22" s="33"/>
      <c r="C22" s="33"/>
      <c r="E22" s="1"/>
      <c r="F22" s="1"/>
      <c r="G22" s="1"/>
    </row>
    <row r="23" spans="1:18" x14ac:dyDescent="0.25">
      <c r="A23" s="26" t="s">
        <v>199</v>
      </c>
      <c r="B23" s="33"/>
      <c r="C23" s="33"/>
    </row>
    <row r="24" spans="1:18" x14ac:dyDescent="0.25">
      <c r="A24" s="26" t="s">
        <v>200</v>
      </c>
      <c r="B24" s="33"/>
      <c r="C24" s="33"/>
    </row>
    <row r="25" spans="1:18" x14ac:dyDescent="0.25">
      <c r="A25" s="26" t="s">
        <v>201</v>
      </c>
      <c r="B25" s="33"/>
      <c r="C25" s="33"/>
    </row>
    <row r="26" spans="1:18" x14ac:dyDescent="0.25">
      <c r="A26" s="26" t="s">
        <v>202</v>
      </c>
      <c r="B26" s="33"/>
      <c r="C26" s="33"/>
    </row>
    <row r="27" spans="1:18" x14ac:dyDescent="0.25">
      <c r="A27" s="26" t="s">
        <v>203</v>
      </c>
      <c r="B27" s="33"/>
      <c r="C27" s="33"/>
    </row>
    <row r="28" spans="1:18" x14ac:dyDescent="0.25">
      <c r="A28" s="26" t="s">
        <v>204</v>
      </c>
      <c r="B28" s="33"/>
      <c r="C28" s="33"/>
    </row>
    <row r="29" spans="1:18" x14ac:dyDescent="0.25">
      <c r="A29" s="26" t="s">
        <v>229</v>
      </c>
      <c r="B29" s="33"/>
      <c r="C29" s="33"/>
    </row>
  </sheetData>
  <mergeCells count="16">
    <mergeCell ref="A1:A2"/>
    <mergeCell ref="B1:B2"/>
    <mergeCell ref="Q1:Q2"/>
    <mergeCell ref="R1:R2"/>
    <mergeCell ref="C1:C2"/>
    <mergeCell ref="D1:D2"/>
    <mergeCell ref="E1:E2"/>
    <mergeCell ref="F1:F2"/>
    <mergeCell ref="G1:G2"/>
    <mergeCell ref="H1:H2"/>
    <mergeCell ref="I1:K1"/>
    <mergeCell ref="L1:L2"/>
    <mergeCell ref="M1:M2"/>
    <mergeCell ref="N1:N2"/>
    <mergeCell ref="O1:O2"/>
    <mergeCell ref="P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10" workbookViewId="0">
      <selection activeCell="E28" sqref="E28"/>
    </sheetView>
  </sheetViews>
  <sheetFormatPr defaultColWidth="9.140625" defaultRowHeight="15" x14ac:dyDescent="0.25"/>
  <cols>
    <col min="1" max="1" width="7.85546875" style="10" bestFit="1" customWidth="1"/>
    <col min="2" max="2" width="8.7109375" style="10" bestFit="1" customWidth="1"/>
    <col min="3" max="3" width="4.85546875" style="10" bestFit="1" customWidth="1"/>
    <col min="4" max="4" width="16.28515625" style="10" bestFit="1" customWidth="1"/>
    <col min="5" max="5" width="38.140625" style="37" bestFit="1" customWidth="1"/>
    <col min="6" max="7" width="11.7109375" style="10" bestFit="1" customWidth="1"/>
    <col min="8" max="8" width="17.28515625" style="19" bestFit="1" customWidth="1"/>
    <col min="9" max="9" width="10.7109375" style="19" bestFit="1" customWidth="1"/>
    <col min="10" max="10" width="17.42578125" style="19" bestFit="1" customWidth="1"/>
    <col min="11" max="11" width="16.5703125" style="19" bestFit="1" customWidth="1"/>
    <col min="12" max="16" width="11.7109375" style="19" bestFit="1" customWidth="1"/>
    <col min="17" max="17" width="7.7109375" style="19" bestFit="1" customWidth="1"/>
    <col min="18" max="18" width="13.7109375" style="19" bestFit="1" customWidth="1"/>
    <col min="19" max="16384" width="9.140625" style="11"/>
  </cols>
  <sheetData>
    <row r="1" spans="1:18" ht="34.15" customHeight="1" x14ac:dyDescent="0.25">
      <c r="A1" s="50" t="s">
        <v>0</v>
      </c>
      <c r="B1" s="50" t="s">
        <v>1</v>
      </c>
      <c r="C1" s="50" t="s">
        <v>90</v>
      </c>
      <c r="D1" s="50" t="s">
        <v>96</v>
      </c>
      <c r="E1" s="50" t="s">
        <v>97</v>
      </c>
      <c r="F1" s="49" t="s">
        <v>48</v>
      </c>
      <c r="G1" s="49" t="s">
        <v>89</v>
      </c>
      <c r="H1" s="45" t="s">
        <v>181</v>
      </c>
      <c r="I1" s="45" t="s">
        <v>177</v>
      </c>
      <c r="J1" s="46"/>
      <c r="K1" s="46"/>
      <c r="L1" s="39" t="s">
        <v>191</v>
      </c>
      <c r="M1" s="39" t="s">
        <v>192</v>
      </c>
      <c r="N1" s="40" t="s">
        <v>180</v>
      </c>
      <c r="O1" s="40" t="s">
        <v>180</v>
      </c>
      <c r="P1" s="40" t="s">
        <v>180</v>
      </c>
      <c r="Q1" s="38" t="s">
        <v>176</v>
      </c>
      <c r="R1" s="38" t="s">
        <v>178</v>
      </c>
    </row>
    <row r="2" spans="1:18" ht="36.6" customHeight="1" x14ac:dyDescent="0.25">
      <c r="A2" s="50"/>
      <c r="B2" s="50"/>
      <c r="C2" s="50"/>
      <c r="D2" s="50"/>
      <c r="E2" s="50"/>
      <c r="F2" s="49"/>
      <c r="G2" s="49"/>
      <c r="H2" s="45"/>
      <c r="I2" s="21" t="s">
        <v>184</v>
      </c>
      <c r="J2" s="18" t="s">
        <v>182</v>
      </c>
      <c r="K2" s="18" t="s">
        <v>183</v>
      </c>
      <c r="L2" s="39"/>
      <c r="M2" s="39"/>
      <c r="N2" s="40"/>
      <c r="O2" s="40"/>
      <c r="P2" s="40"/>
      <c r="Q2" s="38"/>
      <c r="R2" s="38"/>
    </row>
    <row r="3" spans="1:18" x14ac:dyDescent="0.25">
      <c r="A3" s="9" t="s">
        <v>2</v>
      </c>
      <c r="B3" s="9" t="s">
        <v>3</v>
      </c>
      <c r="C3" s="9" t="s">
        <v>4</v>
      </c>
      <c r="D3" s="32" t="s">
        <v>40</v>
      </c>
      <c r="E3" s="28" t="s">
        <v>115</v>
      </c>
      <c r="F3" s="36">
        <v>1</v>
      </c>
      <c r="G3" s="29">
        <v>0</v>
      </c>
      <c r="H3" s="31">
        <v>0</v>
      </c>
      <c r="I3" s="31">
        <v>0</v>
      </c>
      <c r="J3" s="31">
        <v>0</v>
      </c>
      <c r="K3" s="31">
        <v>0</v>
      </c>
      <c r="L3" s="31"/>
      <c r="M3" s="31"/>
      <c r="N3" s="31"/>
      <c r="O3" s="31"/>
      <c r="P3" s="31"/>
      <c r="Q3" s="31"/>
      <c r="R3" s="31"/>
    </row>
    <row r="4" spans="1:18" x14ac:dyDescent="0.25">
      <c r="A4" s="9" t="s">
        <v>2</v>
      </c>
      <c r="B4" s="9" t="s">
        <v>3</v>
      </c>
      <c r="C4" s="9" t="s">
        <v>4</v>
      </c>
      <c r="D4" s="32" t="s">
        <v>32</v>
      </c>
      <c r="E4" s="28" t="s">
        <v>174</v>
      </c>
      <c r="F4" s="36">
        <v>0</v>
      </c>
      <c r="G4" s="29">
        <v>0</v>
      </c>
      <c r="H4" s="31">
        <v>0</v>
      </c>
      <c r="I4" s="31">
        <v>0</v>
      </c>
      <c r="J4" s="31">
        <v>0</v>
      </c>
      <c r="K4" s="31">
        <v>0</v>
      </c>
      <c r="L4" s="31"/>
      <c r="M4" s="31"/>
      <c r="N4" s="31"/>
      <c r="O4" s="31"/>
      <c r="P4" s="31"/>
      <c r="Q4" s="31"/>
      <c r="R4" s="31"/>
    </row>
    <row r="5" spans="1:18" x14ac:dyDescent="0.25">
      <c r="A5" s="9" t="s">
        <v>2</v>
      </c>
      <c r="B5" s="9" t="s">
        <v>3</v>
      </c>
      <c r="C5" s="9" t="s">
        <v>4</v>
      </c>
      <c r="D5" s="32" t="s">
        <v>43</v>
      </c>
      <c r="E5" s="28" t="s">
        <v>116</v>
      </c>
      <c r="F5" s="36">
        <v>1</v>
      </c>
      <c r="G5" s="29">
        <v>1</v>
      </c>
      <c r="H5" s="31">
        <v>1</v>
      </c>
      <c r="I5" s="31">
        <v>1</v>
      </c>
      <c r="J5" s="31">
        <v>1</v>
      </c>
      <c r="K5" s="31">
        <v>0</v>
      </c>
      <c r="L5" s="31">
        <v>0</v>
      </c>
      <c r="M5" s="31">
        <v>1</v>
      </c>
      <c r="N5" s="31"/>
      <c r="O5" s="31"/>
      <c r="P5" s="31"/>
      <c r="Q5" s="31" t="s">
        <v>193</v>
      </c>
      <c r="R5" s="31">
        <v>1</v>
      </c>
    </row>
    <row r="6" spans="1:18" x14ac:dyDescent="0.25">
      <c r="A6" s="9" t="s">
        <v>2</v>
      </c>
      <c r="B6" s="9" t="s">
        <v>3</v>
      </c>
      <c r="C6" s="9" t="s">
        <v>4</v>
      </c>
      <c r="D6" s="32" t="s">
        <v>33</v>
      </c>
      <c r="E6" s="28" t="s">
        <v>117</v>
      </c>
      <c r="F6" s="36">
        <v>0</v>
      </c>
      <c r="G6" s="29">
        <v>0</v>
      </c>
      <c r="H6" s="31">
        <v>0</v>
      </c>
      <c r="I6" s="31">
        <v>0</v>
      </c>
      <c r="J6" s="31">
        <v>0</v>
      </c>
      <c r="K6" s="31">
        <v>0</v>
      </c>
      <c r="L6" s="31"/>
      <c r="M6" s="31"/>
      <c r="N6" s="31"/>
      <c r="O6" s="31"/>
      <c r="P6" s="31"/>
      <c r="Q6" s="31"/>
      <c r="R6" s="31"/>
    </row>
    <row r="7" spans="1:18" x14ac:dyDescent="0.25">
      <c r="A7" s="9" t="s">
        <v>2</v>
      </c>
      <c r="B7" s="9" t="s">
        <v>3</v>
      </c>
      <c r="C7" s="9" t="s">
        <v>4</v>
      </c>
      <c r="D7" s="32" t="s">
        <v>8</v>
      </c>
      <c r="E7" s="28" t="s">
        <v>166</v>
      </c>
      <c r="F7" s="36">
        <v>0</v>
      </c>
      <c r="G7" s="29">
        <v>0</v>
      </c>
      <c r="H7" s="31">
        <v>0</v>
      </c>
      <c r="I7" s="31">
        <v>0</v>
      </c>
      <c r="J7" s="31">
        <v>0</v>
      </c>
      <c r="K7" s="31">
        <v>0</v>
      </c>
      <c r="L7" s="31"/>
      <c r="M7" s="31"/>
      <c r="N7" s="31"/>
      <c r="O7" s="31"/>
      <c r="P7" s="31"/>
      <c r="Q7" s="31"/>
      <c r="R7" s="31"/>
    </row>
    <row r="8" spans="1:18" x14ac:dyDescent="0.25">
      <c r="A8" s="9" t="s">
        <v>2</v>
      </c>
      <c r="B8" s="9" t="s">
        <v>3</v>
      </c>
      <c r="C8" s="8" t="s">
        <v>4</v>
      </c>
      <c r="D8" s="27" t="s">
        <v>37</v>
      </c>
      <c r="E8" s="28" t="s">
        <v>118</v>
      </c>
      <c r="F8" s="36">
        <v>8</v>
      </c>
      <c r="G8" s="29">
        <v>8</v>
      </c>
      <c r="H8" s="31">
        <v>8</v>
      </c>
      <c r="I8" s="31">
        <v>8</v>
      </c>
      <c r="J8" s="31">
        <v>7</v>
      </c>
      <c r="K8" s="31">
        <v>1</v>
      </c>
      <c r="L8" s="31">
        <v>0</v>
      </c>
      <c r="M8" s="31">
        <v>8</v>
      </c>
      <c r="N8" s="31"/>
      <c r="O8" s="31"/>
      <c r="P8" s="31"/>
      <c r="Q8" s="31" t="s">
        <v>193</v>
      </c>
      <c r="R8" s="31">
        <v>1</v>
      </c>
    </row>
    <row r="9" spans="1:18" x14ac:dyDescent="0.25">
      <c r="A9" s="9" t="s">
        <v>2</v>
      </c>
      <c r="B9" s="9" t="s">
        <v>3</v>
      </c>
      <c r="C9" s="8" t="s">
        <v>4</v>
      </c>
      <c r="D9" s="27" t="s">
        <v>9</v>
      </c>
      <c r="E9" s="28" t="s">
        <v>119</v>
      </c>
      <c r="F9" s="36">
        <v>8</v>
      </c>
      <c r="G9" s="29">
        <v>8</v>
      </c>
      <c r="H9" s="31">
        <v>8</v>
      </c>
      <c r="I9" s="31">
        <v>8</v>
      </c>
      <c r="J9" s="31">
        <v>7</v>
      </c>
      <c r="K9" s="31">
        <v>1</v>
      </c>
      <c r="L9" s="31">
        <v>0</v>
      </c>
      <c r="M9" s="31">
        <v>8</v>
      </c>
      <c r="N9" s="31"/>
      <c r="O9" s="31"/>
      <c r="P9" s="31"/>
      <c r="Q9" s="31" t="s">
        <v>193</v>
      </c>
      <c r="R9" s="31">
        <v>1</v>
      </c>
    </row>
    <row r="10" spans="1:18" x14ac:dyDescent="0.25">
      <c r="A10" s="9" t="s">
        <v>2</v>
      </c>
      <c r="B10" s="9" t="s">
        <v>3</v>
      </c>
      <c r="C10" s="9" t="s">
        <v>4</v>
      </c>
      <c r="D10" s="32" t="s">
        <v>10</v>
      </c>
      <c r="E10" s="28" t="s">
        <v>120</v>
      </c>
      <c r="F10" s="36">
        <v>1</v>
      </c>
      <c r="G10" s="29">
        <v>1</v>
      </c>
      <c r="H10" s="31">
        <v>1</v>
      </c>
      <c r="I10" s="31">
        <v>1</v>
      </c>
      <c r="J10" s="31">
        <v>1</v>
      </c>
      <c r="K10" s="31">
        <v>0</v>
      </c>
      <c r="L10" s="31">
        <v>0</v>
      </c>
      <c r="M10" s="31">
        <v>1</v>
      </c>
      <c r="N10" s="31"/>
      <c r="O10" s="31"/>
      <c r="P10" s="31"/>
      <c r="Q10" s="31" t="s">
        <v>193</v>
      </c>
      <c r="R10" s="31">
        <v>1</v>
      </c>
    </row>
    <row r="11" spans="1:18" x14ac:dyDescent="0.25">
      <c r="A11" s="9" t="s">
        <v>2</v>
      </c>
      <c r="B11" s="9" t="s">
        <v>3</v>
      </c>
      <c r="C11" s="9" t="s">
        <v>4</v>
      </c>
      <c r="D11" s="32" t="s">
        <v>39</v>
      </c>
      <c r="E11" s="28" t="s">
        <v>121</v>
      </c>
      <c r="F11" s="36">
        <v>1</v>
      </c>
      <c r="G11" s="29">
        <v>1</v>
      </c>
      <c r="H11" s="31">
        <v>1</v>
      </c>
      <c r="I11" s="31">
        <v>1</v>
      </c>
      <c r="J11" s="31">
        <v>1</v>
      </c>
      <c r="K11" s="31">
        <v>0</v>
      </c>
      <c r="L11" s="31">
        <v>0</v>
      </c>
      <c r="M11" s="31">
        <v>1</v>
      </c>
      <c r="N11" s="31"/>
      <c r="O11" s="31"/>
      <c r="P11" s="31"/>
      <c r="Q11" s="31" t="s">
        <v>5</v>
      </c>
      <c r="R11" s="31"/>
    </row>
    <row r="12" spans="1:18" x14ac:dyDescent="0.25">
      <c r="A12" s="9" t="s">
        <v>2</v>
      </c>
      <c r="B12" s="9" t="s">
        <v>3</v>
      </c>
      <c r="C12" s="9" t="s">
        <v>4</v>
      </c>
      <c r="D12" s="32" t="s">
        <v>36</v>
      </c>
      <c r="E12" s="28" t="s">
        <v>122</v>
      </c>
      <c r="F12" s="36">
        <v>2</v>
      </c>
      <c r="G12" s="29">
        <v>1</v>
      </c>
      <c r="H12" s="31">
        <v>1</v>
      </c>
      <c r="I12" s="31">
        <v>1</v>
      </c>
      <c r="J12" s="31">
        <v>1</v>
      </c>
      <c r="K12" s="31">
        <v>0</v>
      </c>
      <c r="L12" s="31">
        <v>2</v>
      </c>
      <c r="M12" s="31">
        <v>0</v>
      </c>
      <c r="N12" s="31"/>
      <c r="O12" s="31"/>
      <c r="P12" s="31"/>
      <c r="Q12" s="31" t="s">
        <v>5</v>
      </c>
      <c r="R12" s="31"/>
    </row>
    <row r="13" spans="1:18" x14ac:dyDescent="0.25">
      <c r="A13" s="9" t="s">
        <v>2</v>
      </c>
      <c r="B13" s="9" t="s">
        <v>3</v>
      </c>
      <c r="C13" s="9" t="s">
        <v>4</v>
      </c>
      <c r="D13" s="32" t="s">
        <v>11</v>
      </c>
      <c r="E13" s="28" t="s">
        <v>173</v>
      </c>
      <c r="F13" s="36">
        <v>0</v>
      </c>
      <c r="G13" s="29">
        <v>0</v>
      </c>
      <c r="H13" s="31">
        <v>0</v>
      </c>
      <c r="I13" s="31">
        <v>0</v>
      </c>
      <c r="J13" s="31">
        <v>0</v>
      </c>
      <c r="K13" s="31">
        <v>0</v>
      </c>
      <c r="L13" s="31"/>
      <c r="M13" s="31"/>
      <c r="N13" s="31"/>
      <c r="O13" s="31"/>
      <c r="P13" s="31"/>
      <c r="Q13" s="31"/>
      <c r="R13" s="31"/>
    </row>
    <row r="14" spans="1:18" x14ac:dyDescent="0.25">
      <c r="A14" s="9" t="s">
        <v>2</v>
      </c>
      <c r="B14" s="9" t="s">
        <v>3</v>
      </c>
      <c r="C14" s="9" t="s">
        <v>4</v>
      </c>
      <c r="D14" s="32" t="s">
        <v>12</v>
      </c>
      <c r="E14" s="28" t="s">
        <v>123</v>
      </c>
      <c r="F14" s="36">
        <v>2</v>
      </c>
      <c r="G14" s="29">
        <v>2</v>
      </c>
      <c r="H14" s="31">
        <v>2</v>
      </c>
      <c r="I14" s="31">
        <v>2</v>
      </c>
      <c r="J14" s="31">
        <v>2</v>
      </c>
      <c r="K14" s="31">
        <v>0</v>
      </c>
      <c r="L14" s="31">
        <v>1</v>
      </c>
      <c r="M14" s="31">
        <v>1</v>
      </c>
      <c r="N14" s="31"/>
      <c r="O14" s="31"/>
      <c r="P14" s="31"/>
      <c r="Q14" s="31" t="s">
        <v>5</v>
      </c>
      <c r="R14" s="31"/>
    </row>
    <row r="15" spans="1:18" x14ac:dyDescent="0.25">
      <c r="A15" s="9" t="s">
        <v>2</v>
      </c>
      <c r="B15" s="9" t="s">
        <v>3</v>
      </c>
      <c r="C15" s="9" t="s">
        <v>4</v>
      </c>
      <c r="D15" s="32" t="s">
        <v>13</v>
      </c>
      <c r="E15" s="28" t="s">
        <v>124</v>
      </c>
      <c r="F15" s="36">
        <v>2</v>
      </c>
      <c r="G15" s="29">
        <v>2</v>
      </c>
      <c r="H15" s="31">
        <v>2</v>
      </c>
      <c r="I15" s="31">
        <v>2</v>
      </c>
      <c r="J15" s="31">
        <v>2</v>
      </c>
      <c r="K15" s="31">
        <v>0</v>
      </c>
      <c r="L15" s="31">
        <v>0</v>
      </c>
      <c r="M15" s="31">
        <v>2</v>
      </c>
      <c r="N15" s="31"/>
      <c r="O15" s="31"/>
      <c r="P15" s="31"/>
      <c r="Q15" s="31" t="s">
        <v>5</v>
      </c>
      <c r="R15" s="31"/>
    </row>
    <row r="16" spans="1:18" x14ac:dyDescent="0.25">
      <c r="A16" s="9" t="s">
        <v>2</v>
      </c>
      <c r="B16" s="9" t="s">
        <v>3</v>
      </c>
      <c r="C16" s="9" t="s">
        <v>4</v>
      </c>
      <c r="D16" s="32" t="s">
        <v>14</v>
      </c>
      <c r="E16" s="28" t="s">
        <v>125</v>
      </c>
      <c r="F16" s="36">
        <v>1</v>
      </c>
      <c r="G16" s="29">
        <v>1</v>
      </c>
      <c r="H16" s="31">
        <v>1</v>
      </c>
      <c r="I16" s="31">
        <v>1</v>
      </c>
      <c r="J16" s="31">
        <v>0</v>
      </c>
      <c r="K16" s="31">
        <v>1</v>
      </c>
      <c r="L16" s="31">
        <v>0</v>
      </c>
      <c r="M16" s="31">
        <v>1</v>
      </c>
      <c r="N16" s="31"/>
      <c r="O16" s="31"/>
      <c r="P16" s="31"/>
      <c r="Q16" s="31" t="s">
        <v>193</v>
      </c>
      <c r="R16" s="31">
        <v>1</v>
      </c>
    </row>
    <row r="17" spans="1:18" x14ac:dyDescent="0.25">
      <c r="A17" s="9" t="s">
        <v>2</v>
      </c>
      <c r="B17" s="9" t="s">
        <v>3</v>
      </c>
      <c r="C17" s="9" t="s">
        <v>4</v>
      </c>
      <c r="D17" s="32" t="s">
        <v>15</v>
      </c>
      <c r="E17" s="28" t="s">
        <v>126</v>
      </c>
      <c r="F17" s="36">
        <v>3</v>
      </c>
      <c r="G17" s="29">
        <v>2</v>
      </c>
      <c r="H17" s="31">
        <v>2</v>
      </c>
      <c r="I17" s="31">
        <v>2</v>
      </c>
      <c r="J17" s="31">
        <v>1</v>
      </c>
      <c r="K17" s="31">
        <v>1</v>
      </c>
      <c r="L17" s="31">
        <v>1</v>
      </c>
      <c r="M17" s="31">
        <v>2</v>
      </c>
      <c r="N17" s="31"/>
      <c r="O17" s="31"/>
      <c r="P17" s="31"/>
      <c r="Q17" s="31" t="s">
        <v>193</v>
      </c>
      <c r="R17" s="31">
        <v>2</v>
      </c>
    </row>
    <row r="18" spans="1:18" x14ac:dyDescent="0.25">
      <c r="A18" s="9" t="s">
        <v>2</v>
      </c>
      <c r="B18" s="9" t="s">
        <v>3</v>
      </c>
      <c r="C18" s="9" t="s">
        <v>4</v>
      </c>
      <c r="D18" s="32" t="s">
        <v>16</v>
      </c>
      <c r="E18" s="28" t="s">
        <v>127</v>
      </c>
      <c r="F18" s="36">
        <v>3</v>
      </c>
      <c r="G18" s="29">
        <v>3</v>
      </c>
      <c r="H18" s="31">
        <v>3</v>
      </c>
      <c r="I18" s="31">
        <v>3</v>
      </c>
      <c r="J18" s="31">
        <v>3</v>
      </c>
      <c r="K18" s="31">
        <v>0</v>
      </c>
      <c r="L18" s="31">
        <v>0</v>
      </c>
      <c r="M18" s="31">
        <v>3</v>
      </c>
      <c r="N18" s="31"/>
      <c r="O18" s="31"/>
      <c r="P18" s="31"/>
      <c r="Q18" s="31" t="s">
        <v>5</v>
      </c>
      <c r="R18" s="31"/>
    </row>
    <row r="19" spans="1:18" x14ac:dyDescent="0.25">
      <c r="A19" s="9" t="s">
        <v>2</v>
      </c>
      <c r="B19" s="9" t="s">
        <v>3</v>
      </c>
      <c r="C19" s="8" t="s">
        <v>4</v>
      </c>
      <c r="D19" s="27" t="s">
        <v>45</v>
      </c>
      <c r="E19" s="28" t="s">
        <v>128</v>
      </c>
      <c r="F19" s="36">
        <v>6</v>
      </c>
      <c r="G19" s="29">
        <v>6</v>
      </c>
      <c r="H19" s="31">
        <v>4</v>
      </c>
      <c r="I19" s="31">
        <v>4</v>
      </c>
      <c r="J19" s="31">
        <v>2</v>
      </c>
      <c r="K19" s="31">
        <v>2</v>
      </c>
      <c r="L19" s="31">
        <v>4</v>
      </c>
      <c r="M19" s="31">
        <v>0</v>
      </c>
      <c r="N19" s="31"/>
      <c r="O19" s="31"/>
      <c r="P19" s="31"/>
      <c r="Q19" s="31" t="s">
        <v>193</v>
      </c>
      <c r="R19" s="31">
        <v>2</v>
      </c>
    </row>
    <row r="20" spans="1:18" x14ac:dyDescent="0.25">
      <c r="A20" s="9" t="s">
        <v>2</v>
      </c>
      <c r="B20" s="9" t="s">
        <v>3</v>
      </c>
      <c r="C20" s="8" t="s">
        <v>4</v>
      </c>
      <c r="D20" s="27" t="s">
        <v>35</v>
      </c>
      <c r="E20" s="28" t="s">
        <v>129</v>
      </c>
      <c r="F20" s="36">
        <v>9</v>
      </c>
      <c r="G20" s="29">
        <v>9</v>
      </c>
      <c r="H20" s="31">
        <v>9</v>
      </c>
      <c r="I20" s="31">
        <v>9</v>
      </c>
      <c r="J20" s="31">
        <v>7</v>
      </c>
      <c r="K20" s="31">
        <v>2</v>
      </c>
      <c r="L20" s="31">
        <v>4</v>
      </c>
      <c r="M20" s="31">
        <v>5</v>
      </c>
      <c r="N20" s="31"/>
      <c r="O20" s="31"/>
      <c r="P20" s="31"/>
      <c r="Q20" s="31" t="s">
        <v>193</v>
      </c>
      <c r="R20" s="31">
        <v>2</v>
      </c>
    </row>
    <row r="21" spans="1:18" x14ac:dyDescent="0.25">
      <c r="A21" s="9" t="s">
        <v>2</v>
      </c>
      <c r="B21" s="9" t="s">
        <v>3</v>
      </c>
      <c r="C21" s="9" t="s">
        <v>4</v>
      </c>
      <c r="D21" s="32" t="s">
        <v>18</v>
      </c>
      <c r="E21" s="28" t="s">
        <v>130</v>
      </c>
      <c r="F21" s="36">
        <v>0</v>
      </c>
      <c r="G21" s="29">
        <v>0</v>
      </c>
      <c r="H21" s="31">
        <v>0</v>
      </c>
      <c r="I21" s="31">
        <v>0</v>
      </c>
      <c r="J21" s="31">
        <v>0</v>
      </c>
      <c r="K21" s="31">
        <v>0</v>
      </c>
      <c r="L21" s="31"/>
      <c r="M21" s="31"/>
      <c r="N21" s="31"/>
      <c r="O21" s="31"/>
      <c r="P21" s="31"/>
      <c r="Q21" s="31"/>
      <c r="R21" s="31"/>
    </row>
    <row r="22" spans="1:18" x14ac:dyDescent="0.25">
      <c r="A22" s="9" t="s">
        <v>2</v>
      </c>
      <c r="B22" s="9" t="s">
        <v>3</v>
      </c>
      <c r="C22" s="9" t="s">
        <v>4</v>
      </c>
      <c r="D22" s="32" t="s">
        <v>19</v>
      </c>
      <c r="E22" s="28" t="s">
        <v>131</v>
      </c>
      <c r="F22" s="36">
        <v>1</v>
      </c>
      <c r="G22" s="29">
        <v>1</v>
      </c>
      <c r="H22" s="31">
        <v>1</v>
      </c>
      <c r="I22" s="31">
        <v>1</v>
      </c>
      <c r="J22" s="31">
        <v>0</v>
      </c>
      <c r="K22" s="31">
        <v>1</v>
      </c>
      <c r="L22" s="31">
        <v>1</v>
      </c>
      <c r="M22" s="31">
        <v>0</v>
      </c>
      <c r="N22" s="31"/>
      <c r="O22" s="31"/>
      <c r="P22" s="31"/>
      <c r="Q22" s="31" t="s">
        <v>193</v>
      </c>
      <c r="R22" s="31">
        <v>1</v>
      </c>
    </row>
    <row r="23" spans="1:18" x14ac:dyDescent="0.25">
      <c r="A23" s="9" t="s">
        <v>2</v>
      </c>
      <c r="B23" s="9" t="s">
        <v>3</v>
      </c>
      <c r="C23" s="8" t="s">
        <v>4</v>
      </c>
      <c r="D23" s="27" t="s">
        <v>20</v>
      </c>
      <c r="E23" s="28" t="s">
        <v>132</v>
      </c>
      <c r="F23" s="36">
        <v>5</v>
      </c>
      <c r="G23" s="29">
        <v>5</v>
      </c>
      <c r="H23" s="31">
        <v>5</v>
      </c>
      <c r="I23" s="31">
        <v>5</v>
      </c>
      <c r="J23" s="31">
        <v>5</v>
      </c>
      <c r="K23" s="31">
        <v>0</v>
      </c>
      <c r="L23" s="31">
        <v>0</v>
      </c>
      <c r="M23" s="31">
        <v>5</v>
      </c>
      <c r="N23" s="31"/>
      <c r="O23" s="31"/>
      <c r="P23" s="31"/>
      <c r="Q23" s="31" t="s">
        <v>5</v>
      </c>
      <c r="R23" s="31"/>
    </row>
    <row r="24" spans="1:18" x14ac:dyDescent="0.25">
      <c r="A24" s="9" t="s">
        <v>2</v>
      </c>
      <c r="B24" s="9" t="s">
        <v>3</v>
      </c>
      <c r="C24" s="9" t="s">
        <v>4</v>
      </c>
      <c r="D24" s="32" t="s">
        <v>21</v>
      </c>
      <c r="E24" s="28" t="s">
        <v>133</v>
      </c>
      <c r="F24" s="36">
        <v>1</v>
      </c>
      <c r="G24" s="29">
        <v>1</v>
      </c>
      <c r="H24" s="31">
        <v>1</v>
      </c>
      <c r="I24" s="31">
        <v>1</v>
      </c>
      <c r="J24" s="31">
        <v>1</v>
      </c>
      <c r="K24" s="31">
        <v>0</v>
      </c>
      <c r="L24" s="31">
        <v>0</v>
      </c>
      <c r="M24" s="31">
        <v>1</v>
      </c>
      <c r="N24" s="31"/>
      <c r="O24" s="31"/>
      <c r="P24" s="31"/>
      <c r="Q24" s="31" t="s">
        <v>5</v>
      </c>
      <c r="R24" s="31"/>
    </row>
    <row r="25" spans="1:18" x14ac:dyDescent="0.25">
      <c r="A25" s="9" t="s">
        <v>2</v>
      </c>
      <c r="B25" s="9" t="s">
        <v>3</v>
      </c>
      <c r="C25" s="9" t="s">
        <v>4</v>
      </c>
      <c r="D25" s="32" t="s">
        <v>22</v>
      </c>
      <c r="E25" s="28" t="s">
        <v>167</v>
      </c>
      <c r="F25" s="36">
        <v>0</v>
      </c>
      <c r="G25" s="29">
        <v>0</v>
      </c>
      <c r="H25" s="31">
        <v>0</v>
      </c>
      <c r="I25" s="31">
        <v>0</v>
      </c>
      <c r="J25" s="31">
        <v>0</v>
      </c>
      <c r="K25" s="31">
        <v>0</v>
      </c>
      <c r="L25" s="31"/>
      <c r="M25" s="31"/>
      <c r="N25" s="31"/>
      <c r="O25" s="31"/>
      <c r="P25" s="31"/>
      <c r="Q25" s="31"/>
      <c r="R25" s="31"/>
    </row>
    <row r="26" spans="1:18" x14ac:dyDescent="0.25">
      <c r="A26" s="9" t="s">
        <v>2</v>
      </c>
      <c r="B26" s="9" t="s">
        <v>3</v>
      </c>
      <c r="C26" s="9" t="s">
        <v>4</v>
      </c>
      <c r="D26" s="32" t="s">
        <v>23</v>
      </c>
      <c r="E26" s="28" t="s">
        <v>134</v>
      </c>
      <c r="F26" s="36">
        <v>1</v>
      </c>
      <c r="G26" s="29">
        <v>1</v>
      </c>
      <c r="H26" s="31">
        <v>1</v>
      </c>
      <c r="I26" s="31">
        <v>1</v>
      </c>
      <c r="J26" s="31">
        <v>1</v>
      </c>
      <c r="K26" s="31">
        <v>0</v>
      </c>
      <c r="L26" s="31">
        <v>1</v>
      </c>
      <c r="M26" s="31">
        <v>2</v>
      </c>
      <c r="N26" s="31"/>
      <c r="O26" s="31"/>
      <c r="P26" s="31"/>
      <c r="Q26" s="31" t="s">
        <v>193</v>
      </c>
      <c r="R26" s="31">
        <v>2</v>
      </c>
    </row>
    <row r="27" spans="1:18" x14ac:dyDescent="0.25">
      <c r="A27" s="9" t="s">
        <v>2</v>
      </c>
      <c r="B27" s="9" t="s">
        <v>3</v>
      </c>
      <c r="C27" s="8" t="s">
        <v>4</v>
      </c>
      <c r="D27" s="27" t="s">
        <v>46</v>
      </c>
      <c r="E27" s="28" t="s">
        <v>135</v>
      </c>
      <c r="F27" s="36">
        <v>4</v>
      </c>
      <c r="G27" s="29">
        <v>4</v>
      </c>
      <c r="H27" s="31">
        <v>4</v>
      </c>
      <c r="I27" s="31">
        <v>4</v>
      </c>
      <c r="J27" s="31">
        <v>4</v>
      </c>
      <c r="K27" s="31">
        <v>0</v>
      </c>
      <c r="L27" s="31">
        <v>1</v>
      </c>
      <c r="M27" s="31">
        <v>3</v>
      </c>
      <c r="N27" s="31"/>
      <c r="O27" s="31"/>
      <c r="P27" s="31"/>
      <c r="Q27" s="31" t="s">
        <v>5</v>
      </c>
      <c r="R27" s="31"/>
    </row>
    <row r="28" spans="1:18" x14ac:dyDescent="0.25">
      <c r="A28" s="9" t="s">
        <v>2</v>
      </c>
      <c r="B28" s="9" t="s">
        <v>3</v>
      </c>
      <c r="C28" s="8" t="s">
        <v>4</v>
      </c>
      <c r="D28" s="27" t="s">
        <v>24</v>
      </c>
      <c r="E28" s="28" t="s">
        <v>136</v>
      </c>
      <c r="F28" s="36">
        <v>4</v>
      </c>
      <c r="G28" s="29">
        <v>4</v>
      </c>
      <c r="H28" s="31">
        <v>4</v>
      </c>
      <c r="I28" s="31">
        <v>4</v>
      </c>
      <c r="J28" s="31">
        <v>4</v>
      </c>
      <c r="K28" s="31">
        <v>0</v>
      </c>
      <c r="L28" s="31">
        <v>2</v>
      </c>
      <c r="M28" s="31">
        <v>3</v>
      </c>
      <c r="N28" s="31"/>
      <c r="O28" s="31"/>
      <c r="P28" s="31"/>
      <c r="Q28" s="31" t="s">
        <v>5</v>
      </c>
      <c r="R28" s="31"/>
    </row>
    <row r="29" spans="1:18" x14ac:dyDescent="0.25">
      <c r="A29" s="9" t="s">
        <v>2</v>
      </c>
      <c r="B29" s="9" t="s">
        <v>3</v>
      </c>
      <c r="C29" s="9" t="s">
        <v>4</v>
      </c>
      <c r="D29" s="32" t="s">
        <v>41</v>
      </c>
      <c r="E29" s="28" t="s">
        <v>168</v>
      </c>
      <c r="F29" s="36">
        <v>1</v>
      </c>
      <c r="G29" s="29">
        <v>1</v>
      </c>
      <c r="H29" s="31">
        <v>1</v>
      </c>
      <c r="I29" s="31">
        <v>1</v>
      </c>
      <c r="J29" s="31">
        <v>1</v>
      </c>
      <c r="K29" s="31">
        <v>0</v>
      </c>
      <c r="L29" s="31">
        <v>0</v>
      </c>
      <c r="M29" s="31">
        <v>1</v>
      </c>
      <c r="N29" s="31"/>
      <c r="O29" s="31"/>
      <c r="P29" s="31"/>
      <c r="Q29" s="31" t="s">
        <v>5</v>
      </c>
      <c r="R29" s="31"/>
    </row>
    <row r="30" spans="1:18" x14ac:dyDescent="0.25">
      <c r="A30" s="9" t="s">
        <v>2</v>
      </c>
      <c r="B30" s="9" t="s">
        <v>3</v>
      </c>
      <c r="C30" s="9" t="s">
        <v>4</v>
      </c>
      <c r="D30" s="32" t="s">
        <v>59</v>
      </c>
      <c r="E30" s="28" t="s">
        <v>137</v>
      </c>
      <c r="F30" s="36">
        <v>2</v>
      </c>
      <c r="G30" s="29">
        <v>2</v>
      </c>
      <c r="H30" s="31">
        <v>2</v>
      </c>
      <c r="I30" s="31">
        <v>2</v>
      </c>
      <c r="J30" s="31">
        <v>1</v>
      </c>
      <c r="K30" s="31">
        <v>1</v>
      </c>
      <c r="L30" s="31">
        <v>0</v>
      </c>
      <c r="M30" s="31">
        <v>2</v>
      </c>
      <c r="N30" s="31"/>
      <c r="O30" s="31"/>
      <c r="P30" s="31"/>
      <c r="Q30" s="31" t="s">
        <v>193</v>
      </c>
      <c r="R30" s="31">
        <v>2</v>
      </c>
    </row>
    <row r="31" spans="1:18" x14ac:dyDescent="0.25">
      <c r="A31" s="9" t="s">
        <v>2</v>
      </c>
      <c r="B31" s="9" t="s">
        <v>3</v>
      </c>
      <c r="C31" s="9" t="s">
        <v>4</v>
      </c>
      <c r="D31" s="32" t="s">
        <v>47</v>
      </c>
      <c r="E31" s="28" t="s">
        <v>138</v>
      </c>
      <c r="F31" s="36">
        <v>1</v>
      </c>
      <c r="G31" s="29">
        <v>1</v>
      </c>
      <c r="H31" s="31">
        <v>1</v>
      </c>
      <c r="I31" s="31">
        <v>1</v>
      </c>
      <c r="J31" s="31">
        <v>0</v>
      </c>
      <c r="K31" s="31">
        <v>1</v>
      </c>
      <c r="L31" s="31">
        <v>0</v>
      </c>
      <c r="M31" s="31">
        <v>2</v>
      </c>
      <c r="N31" s="31"/>
      <c r="O31" s="31"/>
      <c r="P31" s="31"/>
      <c r="Q31" s="31" t="s">
        <v>193</v>
      </c>
      <c r="R31" s="31">
        <v>5</v>
      </c>
    </row>
    <row r="32" spans="1:18" x14ac:dyDescent="0.25">
      <c r="A32" s="9" t="s">
        <v>2</v>
      </c>
      <c r="B32" s="9" t="s">
        <v>3</v>
      </c>
      <c r="C32" s="9" t="s">
        <v>4</v>
      </c>
      <c r="D32" s="32" t="s">
        <v>25</v>
      </c>
      <c r="E32" s="28" t="s">
        <v>139</v>
      </c>
      <c r="F32" s="36">
        <v>1</v>
      </c>
      <c r="G32" s="29">
        <v>1</v>
      </c>
      <c r="H32" s="31">
        <v>1</v>
      </c>
      <c r="I32" s="31">
        <v>1</v>
      </c>
      <c r="J32" s="31">
        <v>1</v>
      </c>
      <c r="K32" s="31">
        <v>0</v>
      </c>
      <c r="L32" s="31">
        <v>0</v>
      </c>
      <c r="M32" s="31">
        <v>1</v>
      </c>
      <c r="N32" s="31"/>
      <c r="O32" s="31"/>
      <c r="P32" s="31"/>
      <c r="Q32" s="31" t="s">
        <v>193</v>
      </c>
      <c r="R32" s="31">
        <v>4</v>
      </c>
    </row>
    <row r="33" spans="1:18" x14ac:dyDescent="0.25">
      <c r="A33" s="9" t="s">
        <v>2</v>
      </c>
      <c r="B33" s="9" t="s">
        <v>3</v>
      </c>
      <c r="C33" s="8" t="s">
        <v>4</v>
      </c>
      <c r="D33" s="27" t="s">
        <v>26</v>
      </c>
      <c r="E33" s="28" t="s">
        <v>140</v>
      </c>
      <c r="F33" s="36">
        <v>5</v>
      </c>
      <c r="G33" s="29">
        <v>5</v>
      </c>
      <c r="H33" s="31">
        <v>5</v>
      </c>
      <c r="I33" s="31">
        <v>5</v>
      </c>
      <c r="J33" s="31">
        <v>5</v>
      </c>
      <c r="K33" s="31">
        <v>0</v>
      </c>
      <c r="L33" s="31">
        <v>4</v>
      </c>
      <c r="M33" s="31">
        <v>1</v>
      </c>
      <c r="N33" s="31"/>
      <c r="O33" s="31"/>
      <c r="P33" s="31"/>
      <c r="Q33" s="31" t="s">
        <v>5</v>
      </c>
      <c r="R33" s="31"/>
    </row>
    <row r="34" spans="1:18" x14ac:dyDescent="0.25">
      <c r="A34" s="9" t="s">
        <v>2</v>
      </c>
      <c r="B34" s="9" t="s">
        <v>3</v>
      </c>
      <c r="C34" s="9" t="s">
        <v>4</v>
      </c>
      <c r="D34" s="32" t="s">
        <v>28</v>
      </c>
      <c r="E34" s="28" t="s">
        <v>141</v>
      </c>
      <c r="F34" s="36">
        <v>2</v>
      </c>
      <c r="G34" s="29">
        <v>2</v>
      </c>
      <c r="H34" s="31">
        <v>2</v>
      </c>
      <c r="I34" s="31">
        <v>2</v>
      </c>
      <c r="J34" s="31">
        <v>2</v>
      </c>
      <c r="K34" s="31">
        <v>0</v>
      </c>
      <c r="L34" s="31">
        <v>0</v>
      </c>
      <c r="M34" s="31">
        <v>2</v>
      </c>
      <c r="N34" s="31"/>
      <c r="O34" s="31"/>
      <c r="P34" s="31"/>
      <c r="Q34" s="31" t="s">
        <v>5</v>
      </c>
      <c r="R34" s="31"/>
    </row>
    <row r="35" spans="1:18" x14ac:dyDescent="0.25">
      <c r="A35" s="9" t="s">
        <v>2</v>
      </c>
      <c r="B35" s="9" t="s">
        <v>3</v>
      </c>
      <c r="C35" s="9" t="s">
        <v>4</v>
      </c>
      <c r="D35" s="32" t="s">
        <v>29</v>
      </c>
      <c r="E35" s="28" t="s">
        <v>142</v>
      </c>
      <c r="F35" s="36">
        <v>4</v>
      </c>
      <c r="G35" s="29">
        <v>4</v>
      </c>
      <c r="H35" s="31">
        <v>4</v>
      </c>
      <c r="I35" s="31">
        <v>4</v>
      </c>
      <c r="J35" s="31">
        <v>4</v>
      </c>
      <c r="K35" s="31">
        <v>0</v>
      </c>
      <c r="L35" s="31">
        <v>2</v>
      </c>
      <c r="M35" s="31">
        <v>2</v>
      </c>
      <c r="N35" s="31"/>
      <c r="O35" s="31"/>
      <c r="P35" s="31"/>
      <c r="Q35" s="31" t="s">
        <v>5</v>
      </c>
      <c r="R35" s="31"/>
    </row>
    <row r="36" spans="1:18" x14ac:dyDescent="0.25">
      <c r="A36" s="9" t="s">
        <v>2</v>
      </c>
      <c r="B36" s="9" t="s">
        <v>3</v>
      </c>
      <c r="C36" s="9" t="s">
        <v>4</v>
      </c>
      <c r="D36" s="32" t="s">
        <v>30</v>
      </c>
      <c r="E36" s="28" t="s">
        <v>169</v>
      </c>
      <c r="F36" s="36">
        <v>1</v>
      </c>
      <c r="G36" s="29">
        <v>1</v>
      </c>
      <c r="H36" s="31">
        <v>1</v>
      </c>
      <c r="I36" s="31">
        <v>1</v>
      </c>
      <c r="J36" s="31">
        <v>1</v>
      </c>
      <c r="K36" s="31">
        <v>0</v>
      </c>
      <c r="L36" s="31">
        <v>0</v>
      </c>
      <c r="M36" s="31">
        <v>1</v>
      </c>
      <c r="N36" s="31"/>
      <c r="O36" s="31"/>
      <c r="P36" s="31"/>
      <c r="Q36" s="31" t="s">
        <v>5</v>
      </c>
      <c r="R36" s="31"/>
    </row>
    <row r="37" spans="1:18" x14ac:dyDescent="0.25">
      <c r="A37" s="9" t="s">
        <v>2</v>
      </c>
      <c r="B37" s="9" t="s">
        <v>3</v>
      </c>
      <c r="C37" s="9" t="s">
        <v>4</v>
      </c>
      <c r="D37" s="32" t="s">
        <v>42</v>
      </c>
      <c r="E37" s="28" t="s">
        <v>143</v>
      </c>
      <c r="F37" s="36">
        <v>2</v>
      </c>
      <c r="G37" s="29">
        <v>2</v>
      </c>
      <c r="H37" s="31">
        <v>2</v>
      </c>
      <c r="I37" s="31">
        <v>2</v>
      </c>
      <c r="J37" s="31">
        <v>1</v>
      </c>
      <c r="K37" s="31">
        <v>1</v>
      </c>
      <c r="L37" s="31">
        <v>0</v>
      </c>
      <c r="M37" s="31">
        <v>2</v>
      </c>
      <c r="N37" s="31"/>
      <c r="O37" s="31"/>
      <c r="P37" s="31"/>
      <c r="Q37" s="31" t="s">
        <v>193</v>
      </c>
      <c r="R37" s="31">
        <v>3</v>
      </c>
    </row>
    <row r="38" spans="1:18" x14ac:dyDescent="0.25">
      <c r="A38" s="9" t="s">
        <v>2</v>
      </c>
      <c r="B38" s="9" t="s">
        <v>3</v>
      </c>
      <c r="C38" s="9" t="s">
        <v>4</v>
      </c>
      <c r="D38" s="32" t="s">
        <v>44</v>
      </c>
      <c r="E38" s="28" t="s">
        <v>144</v>
      </c>
      <c r="F38" s="36">
        <v>0</v>
      </c>
      <c r="G38" s="29">
        <v>0</v>
      </c>
      <c r="H38" s="31">
        <v>0</v>
      </c>
      <c r="I38" s="31">
        <v>0</v>
      </c>
      <c r="J38" s="31">
        <v>0</v>
      </c>
      <c r="K38" s="31">
        <v>0</v>
      </c>
      <c r="L38" s="31"/>
      <c r="M38" s="31"/>
      <c r="N38" s="31"/>
      <c r="O38" s="31"/>
      <c r="P38" s="31"/>
      <c r="Q38" s="31"/>
      <c r="R38" s="31"/>
    </row>
    <row r="39" spans="1:18" x14ac:dyDescent="0.25">
      <c r="A39" s="9" t="s">
        <v>2</v>
      </c>
      <c r="B39" s="9" t="s">
        <v>3</v>
      </c>
      <c r="C39" s="9" t="s">
        <v>4</v>
      </c>
      <c r="D39" s="32" t="s">
        <v>60</v>
      </c>
      <c r="E39" s="28" t="s">
        <v>145</v>
      </c>
      <c r="F39" s="36">
        <v>1</v>
      </c>
      <c r="G39" s="29">
        <v>1</v>
      </c>
      <c r="H39" s="31">
        <v>1</v>
      </c>
      <c r="I39" s="31">
        <v>1</v>
      </c>
      <c r="J39" s="31">
        <v>1</v>
      </c>
      <c r="K39" s="31">
        <v>0</v>
      </c>
      <c r="L39" s="31">
        <v>0</v>
      </c>
      <c r="M39" s="31">
        <v>1</v>
      </c>
      <c r="N39" s="31"/>
      <c r="O39" s="31"/>
      <c r="P39" s="31"/>
      <c r="Q39" s="31" t="s">
        <v>193</v>
      </c>
      <c r="R39" s="31">
        <v>4</v>
      </c>
    </row>
    <row r="40" spans="1:18" x14ac:dyDescent="0.25">
      <c r="A40" s="9" t="s">
        <v>2</v>
      </c>
      <c r="B40" s="9" t="s">
        <v>3</v>
      </c>
      <c r="C40" s="8" t="s">
        <v>4</v>
      </c>
      <c r="D40" s="27" t="s">
        <v>61</v>
      </c>
      <c r="E40" s="28" t="s">
        <v>146</v>
      </c>
      <c r="F40" s="36">
        <v>10</v>
      </c>
      <c r="G40" s="29">
        <v>10</v>
      </c>
      <c r="H40" s="31">
        <v>10</v>
      </c>
      <c r="I40" s="31">
        <v>10</v>
      </c>
      <c r="J40" s="31">
        <v>8</v>
      </c>
      <c r="K40" s="31">
        <v>2</v>
      </c>
      <c r="L40" s="31">
        <v>1</v>
      </c>
      <c r="M40" s="31">
        <v>9</v>
      </c>
      <c r="N40" s="31"/>
      <c r="O40" s="31"/>
      <c r="P40" s="31"/>
      <c r="Q40" s="31" t="s">
        <v>193</v>
      </c>
      <c r="R40" s="31">
        <v>2</v>
      </c>
    </row>
    <row r="41" spans="1:18" x14ac:dyDescent="0.25">
      <c r="A41" s="9" t="s">
        <v>2</v>
      </c>
      <c r="B41" s="9" t="s">
        <v>3</v>
      </c>
      <c r="C41" s="9" t="s">
        <v>4</v>
      </c>
      <c r="D41" s="32" t="s">
        <v>91</v>
      </c>
      <c r="E41" s="28" t="s">
        <v>107</v>
      </c>
      <c r="F41" s="36">
        <v>0</v>
      </c>
      <c r="G41" s="29">
        <v>0</v>
      </c>
      <c r="H41" s="31">
        <v>0</v>
      </c>
      <c r="I41" s="31">
        <v>0</v>
      </c>
      <c r="J41" s="31">
        <v>0</v>
      </c>
      <c r="K41" s="31">
        <v>0</v>
      </c>
      <c r="L41" s="31"/>
      <c r="M41" s="31"/>
      <c r="N41" s="31"/>
      <c r="O41" s="31"/>
      <c r="P41" s="31"/>
      <c r="Q41" s="31"/>
      <c r="R41" s="31"/>
    </row>
    <row r="42" spans="1:18" x14ac:dyDescent="0.25">
      <c r="A42" s="9" t="s">
        <v>2</v>
      </c>
      <c r="B42" s="9" t="s">
        <v>3</v>
      </c>
      <c r="C42" s="9" t="s">
        <v>4</v>
      </c>
      <c r="D42" s="32" t="s">
        <v>62</v>
      </c>
      <c r="E42" s="28" t="s">
        <v>147</v>
      </c>
      <c r="F42" s="36">
        <v>1</v>
      </c>
      <c r="G42" s="29">
        <v>1</v>
      </c>
      <c r="H42" s="31">
        <v>1</v>
      </c>
      <c r="I42" s="31">
        <v>1</v>
      </c>
      <c r="J42" s="31">
        <v>1</v>
      </c>
      <c r="K42" s="31">
        <v>0</v>
      </c>
      <c r="L42" s="31">
        <v>0</v>
      </c>
      <c r="M42" s="31">
        <v>1</v>
      </c>
      <c r="N42" s="31"/>
      <c r="O42" s="31"/>
      <c r="P42" s="31"/>
      <c r="Q42" s="31" t="s">
        <v>5</v>
      </c>
      <c r="R42" s="31"/>
    </row>
    <row r="43" spans="1:18" x14ac:dyDescent="0.25">
      <c r="A43" s="9" t="s">
        <v>2</v>
      </c>
      <c r="B43" s="9" t="s">
        <v>3</v>
      </c>
      <c r="C43" s="9" t="s">
        <v>4</v>
      </c>
      <c r="D43" s="32" t="s">
        <v>63</v>
      </c>
      <c r="E43" s="28" t="s">
        <v>148</v>
      </c>
      <c r="F43" s="36">
        <v>0</v>
      </c>
      <c r="G43" s="29">
        <v>0</v>
      </c>
      <c r="H43" s="31">
        <v>0</v>
      </c>
      <c r="I43" s="31">
        <v>0</v>
      </c>
      <c r="J43" s="31">
        <v>0</v>
      </c>
      <c r="K43" s="31">
        <v>0</v>
      </c>
      <c r="L43" s="31"/>
      <c r="M43" s="31"/>
      <c r="N43" s="31"/>
      <c r="O43" s="31"/>
      <c r="P43" s="31"/>
      <c r="Q43" s="31"/>
      <c r="R43" s="31"/>
    </row>
    <row r="44" spans="1:18" x14ac:dyDescent="0.25">
      <c r="A44" s="9" t="s">
        <v>2</v>
      </c>
      <c r="B44" s="9" t="s">
        <v>3</v>
      </c>
      <c r="C44" s="9" t="s">
        <v>4</v>
      </c>
      <c r="D44" s="32" t="s">
        <v>92</v>
      </c>
      <c r="E44" s="28" t="s">
        <v>112</v>
      </c>
      <c r="F44" s="36">
        <v>0</v>
      </c>
      <c r="G44" s="29">
        <v>0</v>
      </c>
      <c r="H44" s="31">
        <v>0</v>
      </c>
      <c r="I44" s="31">
        <v>0</v>
      </c>
      <c r="J44" s="31">
        <v>0</v>
      </c>
      <c r="K44" s="31">
        <v>0</v>
      </c>
      <c r="L44" s="31"/>
      <c r="M44" s="31"/>
      <c r="N44" s="31"/>
      <c r="O44" s="31"/>
      <c r="P44" s="31"/>
      <c r="Q44" s="31"/>
      <c r="R44" s="31"/>
    </row>
    <row r="45" spans="1:18" x14ac:dyDescent="0.25">
      <c r="A45" s="9" t="s">
        <v>2</v>
      </c>
      <c r="B45" s="9" t="s">
        <v>3</v>
      </c>
      <c r="C45" s="9" t="s">
        <v>4</v>
      </c>
      <c r="D45" s="32" t="s">
        <v>93</v>
      </c>
      <c r="E45" s="28" t="s">
        <v>114</v>
      </c>
      <c r="F45" s="36">
        <v>0</v>
      </c>
      <c r="G45" s="29">
        <v>0</v>
      </c>
      <c r="H45" s="31">
        <v>0</v>
      </c>
      <c r="I45" s="31">
        <v>0</v>
      </c>
      <c r="J45" s="31">
        <v>0</v>
      </c>
      <c r="K45" s="31">
        <v>0</v>
      </c>
      <c r="L45" s="31"/>
      <c r="M45" s="31"/>
      <c r="N45" s="31"/>
      <c r="O45" s="31"/>
      <c r="P45" s="31"/>
      <c r="Q45" s="31"/>
      <c r="R45" s="31"/>
    </row>
    <row r="46" spans="1:18" x14ac:dyDescent="0.25">
      <c r="A46" s="9" t="s">
        <v>2</v>
      </c>
      <c r="B46" s="9" t="s">
        <v>3</v>
      </c>
      <c r="C46" s="9" t="s">
        <v>4</v>
      </c>
      <c r="D46" s="32" t="s">
        <v>94</v>
      </c>
      <c r="E46" s="28" t="s">
        <v>149</v>
      </c>
      <c r="F46" s="36">
        <v>1</v>
      </c>
      <c r="G46" s="29">
        <v>1</v>
      </c>
      <c r="H46" s="31">
        <v>1</v>
      </c>
      <c r="I46" s="31">
        <v>1</v>
      </c>
      <c r="J46" s="31">
        <v>1</v>
      </c>
      <c r="K46" s="31">
        <v>0</v>
      </c>
      <c r="L46" s="31">
        <v>1</v>
      </c>
      <c r="M46" s="31">
        <v>1</v>
      </c>
      <c r="N46" s="31"/>
      <c r="O46" s="31"/>
      <c r="P46" s="31"/>
      <c r="Q46" s="31" t="s">
        <v>5</v>
      </c>
      <c r="R46" s="31"/>
    </row>
    <row r="47" spans="1:18" x14ac:dyDescent="0.25">
      <c r="A47" s="9" t="s">
        <v>2</v>
      </c>
      <c r="B47" s="9" t="s">
        <v>3</v>
      </c>
      <c r="C47" s="9" t="s">
        <v>4</v>
      </c>
      <c r="D47" s="32" t="s">
        <v>95</v>
      </c>
      <c r="E47" s="28" t="s">
        <v>150</v>
      </c>
      <c r="F47" s="36">
        <v>0</v>
      </c>
      <c r="G47" s="29">
        <v>0</v>
      </c>
      <c r="H47" s="31">
        <v>0</v>
      </c>
      <c r="I47" s="31">
        <v>0</v>
      </c>
      <c r="J47" s="31">
        <v>0</v>
      </c>
      <c r="K47" s="31">
        <v>0</v>
      </c>
      <c r="L47" s="31"/>
      <c r="M47" s="31"/>
      <c r="N47" s="31"/>
      <c r="O47" s="31"/>
      <c r="P47" s="31"/>
      <c r="Q47" s="31"/>
      <c r="R47" s="31"/>
    </row>
    <row r="48" spans="1:18" x14ac:dyDescent="0.25">
      <c r="A48" s="9" t="s">
        <v>2</v>
      </c>
      <c r="B48" s="9" t="s">
        <v>3</v>
      </c>
      <c r="C48" s="9" t="s">
        <v>4</v>
      </c>
      <c r="D48" s="32" t="s">
        <v>64</v>
      </c>
      <c r="E48" s="28" t="s">
        <v>151</v>
      </c>
      <c r="F48" s="36">
        <v>0</v>
      </c>
      <c r="G48" s="29">
        <v>0</v>
      </c>
      <c r="H48" s="31">
        <v>0</v>
      </c>
      <c r="I48" s="31">
        <v>0</v>
      </c>
      <c r="J48" s="31">
        <v>0</v>
      </c>
      <c r="K48" s="31">
        <v>0</v>
      </c>
      <c r="L48" s="31"/>
      <c r="M48" s="31"/>
      <c r="N48" s="31"/>
      <c r="O48" s="31"/>
      <c r="P48" s="31"/>
      <c r="Q48" s="31"/>
      <c r="R48" s="31"/>
    </row>
    <row r="49" spans="1:18" x14ac:dyDescent="0.25">
      <c r="A49" s="9" t="s">
        <v>2</v>
      </c>
      <c r="B49" s="9" t="s">
        <v>3</v>
      </c>
      <c r="C49" s="9" t="s">
        <v>4</v>
      </c>
      <c r="D49" s="32" t="s">
        <v>81</v>
      </c>
      <c r="E49" s="28" t="s">
        <v>152</v>
      </c>
      <c r="F49" s="36">
        <v>0</v>
      </c>
      <c r="G49" s="29">
        <v>0</v>
      </c>
      <c r="H49" s="31">
        <v>0</v>
      </c>
      <c r="I49" s="31">
        <v>0</v>
      </c>
      <c r="J49" s="31">
        <v>0</v>
      </c>
      <c r="K49" s="31">
        <v>0</v>
      </c>
      <c r="L49" s="31"/>
      <c r="M49" s="31"/>
      <c r="N49" s="31"/>
      <c r="O49" s="31"/>
      <c r="P49" s="31"/>
      <c r="Q49" s="31"/>
      <c r="R49" s="31"/>
    </row>
    <row r="50" spans="1:18" x14ac:dyDescent="0.25">
      <c r="A50" s="9" t="s">
        <v>2</v>
      </c>
      <c r="B50" s="9" t="s">
        <v>3</v>
      </c>
      <c r="C50" s="9" t="s">
        <v>4</v>
      </c>
      <c r="D50" s="32" t="s">
        <v>65</v>
      </c>
      <c r="E50" s="28" t="s">
        <v>170</v>
      </c>
      <c r="F50" s="36">
        <v>1</v>
      </c>
      <c r="G50" s="29">
        <v>1</v>
      </c>
      <c r="H50" s="31">
        <v>1</v>
      </c>
      <c r="I50" s="31">
        <v>1</v>
      </c>
      <c r="J50" s="31">
        <v>1</v>
      </c>
      <c r="K50" s="31">
        <v>0</v>
      </c>
      <c r="L50" s="31">
        <v>1</v>
      </c>
      <c r="M50" s="31">
        <v>0</v>
      </c>
      <c r="N50" s="31"/>
      <c r="O50" s="31"/>
      <c r="P50" s="31"/>
      <c r="Q50" s="31" t="s">
        <v>5</v>
      </c>
      <c r="R50" s="31"/>
    </row>
    <row r="51" spans="1:18" x14ac:dyDescent="0.25">
      <c r="A51" s="9" t="s">
        <v>2</v>
      </c>
      <c r="B51" s="9" t="s">
        <v>3</v>
      </c>
      <c r="C51" s="9" t="s">
        <v>4</v>
      </c>
      <c r="D51" s="32" t="s">
        <v>66</v>
      </c>
      <c r="E51" s="28" t="s">
        <v>153</v>
      </c>
      <c r="F51" s="36">
        <v>3</v>
      </c>
      <c r="G51" s="29">
        <v>3</v>
      </c>
      <c r="H51" s="31">
        <v>3</v>
      </c>
      <c r="I51" s="31">
        <v>3</v>
      </c>
      <c r="J51" s="31">
        <v>3</v>
      </c>
      <c r="K51" s="31">
        <v>0</v>
      </c>
      <c r="L51" s="31">
        <v>0</v>
      </c>
      <c r="M51" s="31">
        <v>3</v>
      </c>
      <c r="N51" s="31"/>
      <c r="O51" s="31"/>
      <c r="P51" s="31"/>
      <c r="Q51" s="31" t="s">
        <v>5</v>
      </c>
      <c r="R51" s="31"/>
    </row>
    <row r="52" spans="1:18" x14ac:dyDescent="0.25">
      <c r="A52" s="9" t="s">
        <v>2</v>
      </c>
      <c r="B52" s="9" t="s">
        <v>3</v>
      </c>
      <c r="C52" s="8" t="s">
        <v>4</v>
      </c>
      <c r="D52" s="27" t="s">
        <v>67</v>
      </c>
      <c r="E52" s="28" t="s">
        <v>154</v>
      </c>
      <c r="F52" s="36">
        <v>8</v>
      </c>
      <c r="G52" s="29">
        <v>8</v>
      </c>
      <c r="H52" s="31">
        <v>8</v>
      </c>
      <c r="I52" s="31">
        <v>8</v>
      </c>
      <c r="J52" s="31">
        <v>7</v>
      </c>
      <c r="K52" s="31">
        <v>1</v>
      </c>
      <c r="L52" s="31">
        <v>1</v>
      </c>
      <c r="M52" s="31">
        <v>7</v>
      </c>
      <c r="N52" s="31"/>
      <c r="O52" s="31"/>
      <c r="P52" s="31"/>
      <c r="Q52" s="31" t="s">
        <v>193</v>
      </c>
      <c r="R52" s="31">
        <v>1</v>
      </c>
    </row>
    <row r="53" spans="1:18" x14ac:dyDescent="0.25">
      <c r="A53" s="9" t="s">
        <v>2</v>
      </c>
      <c r="B53" s="9" t="s">
        <v>3</v>
      </c>
      <c r="C53" s="9" t="s">
        <v>4</v>
      </c>
      <c r="D53" s="32" t="s">
        <v>68</v>
      </c>
      <c r="E53" s="28" t="s">
        <v>155</v>
      </c>
      <c r="F53" s="36">
        <v>0</v>
      </c>
      <c r="G53" s="29">
        <v>0</v>
      </c>
      <c r="H53" s="31">
        <v>0</v>
      </c>
      <c r="I53" s="31">
        <v>0</v>
      </c>
      <c r="J53" s="31">
        <v>0</v>
      </c>
      <c r="K53" s="31">
        <v>0</v>
      </c>
      <c r="L53" s="31"/>
      <c r="M53" s="31"/>
      <c r="N53" s="31"/>
      <c r="O53" s="31"/>
      <c r="P53" s="31"/>
      <c r="Q53" s="31"/>
      <c r="R53" s="31"/>
    </row>
    <row r="54" spans="1:18" x14ac:dyDescent="0.25">
      <c r="A54" s="9" t="s">
        <v>2</v>
      </c>
      <c r="B54" s="9" t="s">
        <v>3</v>
      </c>
      <c r="C54" s="8" t="s">
        <v>4</v>
      </c>
      <c r="D54" s="27" t="s">
        <v>69</v>
      </c>
      <c r="E54" s="28" t="s">
        <v>156</v>
      </c>
      <c r="F54" s="36">
        <v>5</v>
      </c>
      <c r="G54" s="29">
        <v>5</v>
      </c>
      <c r="H54" s="31">
        <v>5</v>
      </c>
      <c r="I54" s="31">
        <v>5</v>
      </c>
      <c r="J54" s="31">
        <v>5</v>
      </c>
      <c r="K54" s="31">
        <v>0</v>
      </c>
      <c r="L54" s="31">
        <v>2</v>
      </c>
      <c r="M54" s="31">
        <v>3</v>
      </c>
      <c r="N54" s="31"/>
      <c r="O54" s="31"/>
      <c r="P54" s="31"/>
      <c r="Q54" s="31" t="s">
        <v>5</v>
      </c>
      <c r="R54" s="31"/>
    </row>
    <row r="55" spans="1:18" x14ac:dyDescent="0.25">
      <c r="A55" s="9" t="s">
        <v>2</v>
      </c>
      <c r="B55" s="9" t="s">
        <v>3</v>
      </c>
      <c r="C55" s="9" t="s">
        <v>4</v>
      </c>
      <c r="D55" s="32" t="s">
        <v>70</v>
      </c>
      <c r="E55" s="28" t="s">
        <v>157</v>
      </c>
      <c r="F55" s="36">
        <v>1</v>
      </c>
      <c r="G55" s="29">
        <v>1</v>
      </c>
      <c r="H55" s="31">
        <v>1</v>
      </c>
      <c r="I55" s="31">
        <v>1</v>
      </c>
      <c r="J55" s="31">
        <v>1</v>
      </c>
      <c r="K55" s="31">
        <v>0</v>
      </c>
      <c r="L55" s="31">
        <v>1</v>
      </c>
      <c r="M55" s="31">
        <v>1</v>
      </c>
      <c r="N55" s="31"/>
      <c r="O55" s="31"/>
      <c r="P55" s="31"/>
      <c r="Q55" s="31" t="s">
        <v>5</v>
      </c>
      <c r="R55" s="31"/>
    </row>
    <row r="56" spans="1:18" x14ac:dyDescent="0.25">
      <c r="A56" s="9" t="s">
        <v>2</v>
      </c>
      <c r="B56" s="9" t="s">
        <v>3</v>
      </c>
      <c r="C56" s="8" t="s">
        <v>4</v>
      </c>
      <c r="D56" s="27" t="s">
        <v>71</v>
      </c>
      <c r="E56" s="28" t="s">
        <v>158</v>
      </c>
      <c r="F56" s="36">
        <v>7</v>
      </c>
      <c r="G56" s="29">
        <v>7</v>
      </c>
      <c r="H56" s="31">
        <v>7</v>
      </c>
      <c r="I56" s="31">
        <v>7</v>
      </c>
      <c r="J56" s="31">
        <v>7</v>
      </c>
      <c r="K56" s="31">
        <v>0</v>
      </c>
      <c r="L56" s="31">
        <v>3</v>
      </c>
      <c r="M56" s="31">
        <v>4</v>
      </c>
      <c r="N56" s="31"/>
      <c r="O56" s="31"/>
      <c r="P56" s="31"/>
      <c r="Q56" s="31" t="s">
        <v>5</v>
      </c>
      <c r="R56" s="31"/>
    </row>
    <row r="57" spans="1:18" x14ac:dyDescent="0.25">
      <c r="A57" s="9" t="s">
        <v>2</v>
      </c>
      <c r="B57" s="9" t="s">
        <v>3</v>
      </c>
      <c r="C57" s="9" t="s">
        <v>4</v>
      </c>
      <c r="D57" s="32" t="s">
        <v>72</v>
      </c>
      <c r="E57" s="28" t="s">
        <v>171</v>
      </c>
      <c r="F57" s="36">
        <v>3</v>
      </c>
      <c r="G57" s="29">
        <v>3</v>
      </c>
      <c r="H57" s="31">
        <v>3</v>
      </c>
      <c r="I57" s="31">
        <v>3</v>
      </c>
      <c r="J57" s="31">
        <v>3</v>
      </c>
      <c r="K57" s="31">
        <v>0</v>
      </c>
      <c r="L57" s="31">
        <v>0</v>
      </c>
      <c r="M57" s="31">
        <v>3</v>
      </c>
      <c r="N57" s="31"/>
      <c r="O57" s="31"/>
      <c r="P57" s="31"/>
      <c r="Q57" s="31" t="s">
        <v>5</v>
      </c>
      <c r="R57" s="31"/>
    </row>
    <row r="58" spans="1:18" x14ac:dyDescent="0.25">
      <c r="A58" s="9" t="s">
        <v>2</v>
      </c>
      <c r="B58" s="9" t="s">
        <v>3</v>
      </c>
      <c r="C58" s="9" t="s">
        <v>4</v>
      </c>
      <c r="D58" s="32" t="s">
        <v>73</v>
      </c>
      <c r="E58" s="28" t="s">
        <v>159</v>
      </c>
      <c r="F58" s="36">
        <v>2</v>
      </c>
      <c r="G58" s="29">
        <v>2</v>
      </c>
      <c r="H58" s="31">
        <v>2</v>
      </c>
      <c r="I58" s="31">
        <v>2</v>
      </c>
      <c r="J58" s="31">
        <v>2</v>
      </c>
      <c r="K58" s="31">
        <v>0</v>
      </c>
      <c r="L58" s="31">
        <v>1</v>
      </c>
      <c r="M58" s="31">
        <v>1</v>
      </c>
      <c r="N58" s="31"/>
      <c r="O58" s="31"/>
      <c r="P58" s="31"/>
      <c r="Q58" s="31" t="s">
        <v>5</v>
      </c>
      <c r="R58" s="31"/>
    </row>
    <row r="59" spans="1:18" x14ac:dyDescent="0.25">
      <c r="A59" s="9" t="s">
        <v>2</v>
      </c>
      <c r="B59" s="9" t="s">
        <v>3</v>
      </c>
      <c r="C59" s="9" t="s">
        <v>4</v>
      </c>
      <c r="D59" s="32" t="s">
        <v>74</v>
      </c>
      <c r="E59" s="28" t="s">
        <v>160</v>
      </c>
      <c r="F59" s="36">
        <v>2</v>
      </c>
      <c r="G59" s="29">
        <v>2</v>
      </c>
      <c r="H59" s="31">
        <v>2</v>
      </c>
      <c r="I59" s="31">
        <v>2</v>
      </c>
      <c r="J59" s="31">
        <v>2</v>
      </c>
      <c r="K59" s="31">
        <v>0</v>
      </c>
      <c r="L59" s="31">
        <v>0</v>
      </c>
      <c r="M59" s="31">
        <v>2</v>
      </c>
      <c r="N59" s="31"/>
      <c r="O59" s="31"/>
      <c r="P59" s="31"/>
      <c r="Q59" s="31" t="s">
        <v>5</v>
      </c>
      <c r="R59" s="31"/>
    </row>
    <row r="60" spans="1:18" x14ac:dyDescent="0.25">
      <c r="A60" s="9" t="s">
        <v>2</v>
      </c>
      <c r="B60" s="9" t="s">
        <v>3</v>
      </c>
      <c r="C60" s="9" t="s">
        <v>4</v>
      </c>
      <c r="D60" s="32" t="s">
        <v>75</v>
      </c>
      <c r="E60" s="28" t="s">
        <v>161</v>
      </c>
      <c r="F60" s="36">
        <v>2</v>
      </c>
      <c r="G60" s="29">
        <v>2</v>
      </c>
      <c r="H60" s="31">
        <v>2</v>
      </c>
      <c r="I60" s="31">
        <v>2</v>
      </c>
      <c r="J60" s="31">
        <v>2</v>
      </c>
      <c r="K60" s="31">
        <v>0</v>
      </c>
      <c r="L60" s="31">
        <v>0</v>
      </c>
      <c r="M60" s="31">
        <v>2</v>
      </c>
      <c r="N60" s="31"/>
      <c r="O60" s="31"/>
      <c r="P60" s="31"/>
      <c r="Q60" s="31" t="s">
        <v>5</v>
      </c>
      <c r="R60" s="31"/>
    </row>
    <row r="61" spans="1:18" x14ac:dyDescent="0.25">
      <c r="A61" s="9" t="s">
        <v>2</v>
      </c>
      <c r="B61" s="9" t="s">
        <v>3</v>
      </c>
      <c r="C61" s="9" t="s">
        <v>4</v>
      </c>
      <c r="D61" s="32" t="s">
        <v>76</v>
      </c>
      <c r="E61" s="28" t="s">
        <v>162</v>
      </c>
      <c r="F61" s="36">
        <v>1</v>
      </c>
      <c r="G61" s="29">
        <v>1</v>
      </c>
      <c r="H61" s="31">
        <v>1</v>
      </c>
      <c r="I61" s="31">
        <v>1</v>
      </c>
      <c r="J61" s="31">
        <v>1</v>
      </c>
      <c r="K61" s="31">
        <v>0</v>
      </c>
      <c r="L61" s="31">
        <v>0</v>
      </c>
      <c r="M61" s="31">
        <v>1</v>
      </c>
      <c r="N61" s="31"/>
      <c r="O61" s="31"/>
      <c r="P61" s="31"/>
      <c r="Q61" s="31" t="s">
        <v>193</v>
      </c>
      <c r="R61" s="31">
        <v>1</v>
      </c>
    </row>
    <row r="62" spans="1:18" x14ac:dyDescent="0.25">
      <c r="A62" s="9" t="s">
        <v>2</v>
      </c>
      <c r="B62" s="9" t="s">
        <v>3</v>
      </c>
      <c r="C62" s="9" t="s">
        <v>4</v>
      </c>
      <c r="D62" s="32" t="s">
        <v>82</v>
      </c>
      <c r="E62" s="28" t="s">
        <v>175</v>
      </c>
      <c r="F62" s="36">
        <v>2</v>
      </c>
      <c r="G62" s="29">
        <v>2</v>
      </c>
      <c r="H62" s="31">
        <v>2</v>
      </c>
      <c r="I62" s="31">
        <v>2</v>
      </c>
      <c r="J62" s="31">
        <v>2</v>
      </c>
      <c r="K62" s="31">
        <v>0</v>
      </c>
      <c r="L62" s="31">
        <v>2</v>
      </c>
      <c r="M62" s="31">
        <v>0</v>
      </c>
      <c r="N62" s="31"/>
      <c r="O62" s="31"/>
      <c r="P62" s="31"/>
      <c r="Q62" s="31" t="s">
        <v>5</v>
      </c>
      <c r="R62" s="31"/>
    </row>
    <row r="63" spans="1:18" x14ac:dyDescent="0.25">
      <c r="A63" s="9" t="s">
        <v>2</v>
      </c>
      <c r="B63" s="9" t="s">
        <v>3</v>
      </c>
      <c r="C63" s="9" t="s">
        <v>4</v>
      </c>
      <c r="D63" s="32" t="s">
        <v>77</v>
      </c>
      <c r="E63" s="28" t="s">
        <v>163</v>
      </c>
      <c r="F63" s="36">
        <v>0</v>
      </c>
      <c r="G63" s="29">
        <v>0</v>
      </c>
      <c r="H63" s="31">
        <v>0</v>
      </c>
      <c r="I63" s="31">
        <v>0</v>
      </c>
      <c r="J63" s="31">
        <v>0</v>
      </c>
      <c r="K63" s="31">
        <v>0</v>
      </c>
      <c r="L63" s="31"/>
      <c r="M63" s="31"/>
      <c r="N63" s="31"/>
      <c r="O63" s="31"/>
      <c r="P63" s="31"/>
      <c r="Q63" s="31"/>
      <c r="R63" s="31"/>
    </row>
    <row r="64" spans="1:18" x14ac:dyDescent="0.25">
      <c r="A64" s="9" t="s">
        <v>2</v>
      </c>
      <c r="B64" s="9" t="s">
        <v>3</v>
      </c>
      <c r="C64" s="9" t="s">
        <v>4</v>
      </c>
      <c r="D64" s="32" t="s">
        <v>78</v>
      </c>
      <c r="E64" s="28" t="s">
        <v>164</v>
      </c>
      <c r="F64" s="36">
        <v>1</v>
      </c>
      <c r="G64" s="29">
        <v>1</v>
      </c>
      <c r="H64" s="31">
        <v>1</v>
      </c>
      <c r="I64" s="31">
        <v>1</v>
      </c>
      <c r="J64" s="31">
        <v>1</v>
      </c>
      <c r="K64" s="31">
        <v>0</v>
      </c>
      <c r="L64" s="31">
        <v>1</v>
      </c>
      <c r="M64" s="31">
        <v>0</v>
      </c>
      <c r="N64" s="31"/>
      <c r="O64" s="31"/>
      <c r="P64" s="31"/>
      <c r="Q64" s="31" t="s">
        <v>193</v>
      </c>
      <c r="R64" s="31">
        <v>1</v>
      </c>
    </row>
    <row r="65" spans="1:18" x14ac:dyDescent="0.25">
      <c r="A65" s="9" t="s">
        <v>2</v>
      </c>
      <c r="B65" s="9" t="s">
        <v>3</v>
      </c>
      <c r="C65" s="9" t="s">
        <v>4</v>
      </c>
      <c r="D65" s="32" t="s">
        <v>79</v>
      </c>
      <c r="E65" s="28" t="s">
        <v>165</v>
      </c>
      <c r="F65" s="36">
        <v>1</v>
      </c>
      <c r="G65" s="29">
        <v>1</v>
      </c>
      <c r="H65" s="31">
        <v>1</v>
      </c>
      <c r="I65" s="31">
        <v>1</v>
      </c>
      <c r="J65" s="31">
        <v>1</v>
      </c>
      <c r="K65" s="31">
        <v>0</v>
      </c>
      <c r="L65" s="31">
        <v>1</v>
      </c>
      <c r="M65" s="31">
        <v>0</v>
      </c>
      <c r="N65" s="31"/>
      <c r="O65" s="31"/>
      <c r="P65" s="31"/>
      <c r="Q65" s="31" t="s">
        <v>5</v>
      </c>
      <c r="R65" s="31"/>
    </row>
    <row r="66" spans="1:18" x14ac:dyDescent="0.25">
      <c r="A66" s="9" t="s">
        <v>2</v>
      </c>
      <c r="B66" s="9" t="s">
        <v>3</v>
      </c>
      <c r="C66" s="9" t="s">
        <v>4</v>
      </c>
      <c r="D66" s="32" t="s">
        <v>80</v>
      </c>
      <c r="E66" s="28" t="s">
        <v>172</v>
      </c>
      <c r="F66" s="36">
        <v>0</v>
      </c>
      <c r="G66" s="29">
        <v>0</v>
      </c>
      <c r="H66" s="31">
        <v>0</v>
      </c>
      <c r="I66" s="31">
        <v>0</v>
      </c>
      <c r="J66" s="31">
        <v>0</v>
      </c>
      <c r="K66" s="31">
        <v>0</v>
      </c>
      <c r="L66" s="31"/>
      <c r="M66" s="31"/>
      <c r="N66" s="31"/>
      <c r="O66" s="31"/>
      <c r="P66" s="31"/>
      <c r="Q66" s="31"/>
      <c r="R66" s="31"/>
    </row>
    <row r="68" spans="1:18" x14ac:dyDescent="0.25">
      <c r="A68" s="3" t="s">
        <v>195</v>
      </c>
    </row>
    <row r="69" spans="1:18" x14ac:dyDescent="0.25">
      <c r="A69" s="3" t="s">
        <v>205</v>
      </c>
    </row>
    <row r="70" spans="1:18" x14ac:dyDescent="0.25">
      <c r="A70" s="3" t="s">
        <v>206</v>
      </c>
    </row>
    <row r="71" spans="1:18" x14ac:dyDescent="0.25">
      <c r="A71" s="3" t="s">
        <v>207</v>
      </c>
    </row>
    <row r="72" spans="1:18" x14ac:dyDescent="0.25">
      <c r="A72" s="3" t="s">
        <v>208</v>
      </c>
    </row>
    <row r="73" spans="1:18" x14ac:dyDescent="0.25">
      <c r="A73" s="3" t="s">
        <v>209</v>
      </c>
    </row>
    <row r="74" spans="1:18" x14ac:dyDescent="0.25">
      <c r="A74" s="3" t="s">
        <v>210</v>
      </c>
    </row>
    <row r="75" spans="1:18" x14ac:dyDescent="0.25">
      <c r="A75" s="3" t="s">
        <v>211</v>
      </c>
    </row>
    <row r="76" spans="1:18" x14ac:dyDescent="0.25">
      <c r="A76" s="3" t="s">
        <v>212</v>
      </c>
    </row>
    <row r="77" spans="1:18" x14ac:dyDescent="0.25">
      <c r="A77" s="3" t="s">
        <v>213</v>
      </c>
    </row>
    <row r="78" spans="1:18" x14ac:dyDescent="0.25">
      <c r="A78" s="3" t="s">
        <v>214</v>
      </c>
    </row>
    <row r="79" spans="1:18" x14ac:dyDescent="0.25">
      <c r="A79" s="3" t="s">
        <v>215</v>
      </c>
    </row>
    <row r="80" spans="1:18" x14ac:dyDescent="0.25">
      <c r="A80" s="3" t="s">
        <v>216</v>
      </c>
    </row>
    <row r="81" spans="1:1" x14ac:dyDescent="0.25">
      <c r="A81" s="3" t="s">
        <v>217</v>
      </c>
    </row>
    <row r="82" spans="1:1" x14ac:dyDescent="0.25">
      <c r="A82" s="3" t="s">
        <v>218</v>
      </c>
    </row>
    <row r="83" spans="1:1" x14ac:dyDescent="0.25">
      <c r="A83" s="3" t="s">
        <v>219</v>
      </c>
    </row>
    <row r="84" spans="1:1" x14ac:dyDescent="0.25">
      <c r="A84" s="3" t="s">
        <v>220</v>
      </c>
    </row>
    <row r="85" spans="1:1" x14ac:dyDescent="0.25">
      <c r="A85" s="3" t="s">
        <v>221</v>
      </c>
    </row>
    <row r="86" spans="1:1" x14ac:dyDescent="0.25">
      <c r="A86" s="3" t="s">
        <v>222</v>
      </c>
    </row>
  </sheetData>
  <mergeCells count="16"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E2"/>
    <mergeCell ref="F1:F2"/>
    <mergeCell ref="H1:H2"/>
    <mergeCell ref="I1:K1"/>
    <mergeCell ref="L1:L2"/>
    <mergeCell ref="M1:M2"/>
    <mergeCell ref="G1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C16" sqref="C16"/>
    </sheetView>
  </sheetViews>
  <sheetFormatPr defaultColWidth="9.140625" defaultRowHeight="15" x14ac:dyDescent="0.25"/>
  <cols>
    <col min="1" max="1" width="25.5703125" style="1" customWidth="1"/>
    <col min="2" max="2" width="24.28515625" style="1" customWidth="1"/>
    <col min="3" max="3" width="8.5703125" style="1" customWidth="1"/>
    <col min="4" max="4" width="12.5703125" style="1" customWidth="1"/>
    <col min="5" max="5" width="14.42578125" style="1" customWidth="1"/>
    <col min="6" max="6" width="17.28515625" style="16" bestFit="1" customWidth="1"/>
    <col min="7" max="7" width="10.7109375" style="16" bestFit="1" customWidth="1"/>
    <col min="8" max="8" width="11.42578125" style="16" customWidth="1"/>
    <col min="9" max="9" width="12.28515625" style="16" bestFit="1" customWidth="1"/>
    <col min="10" max="14" width="11.7109375" style="16" bestFit="1" customWidth="1"/>
    <col min="15" max="15" width="9.140625" style="16"/>
    <col min="16" max="16" width="12.5703125" style="16" bestFit="1" customWidth="1"/>
    <col min="17" max="16384" width="9.140625" style="1"/>
  </cols>
  <sheetData>
    <row r="1" spans="1:16" ht="31.9" customHeight="1" x14ac:dyDescent="0.25">
      <c r="A1" s="41" t="s">
        <v>0</v>
      </c>
      <c r="B1" s="41" t="s">
        <v>1</v>
      </c>
      <c r="C1" s="41" t="s">
        <v>90</v>
      </c>
      <c r="D1" s="47" t="s">
        <v>48</v>
      </c>
      <c r="E1" s="47" t="s">
        <v>89</v>
      </c>
      <c r="F1" s="45" t="s">
        <v>181</v>
      </c>
      <c r="G1" s="45" t="s">
        <v>177</v>
      </c>
      <c r="H1" s="46"/>
      <c r="I1" s="46"/>
      <c r="J1" s="39" t="s">
        <v>191</v>
      </c>
      <c r="K1" s="39" t="s">
        <v>192</v>
      </c>
      <c r="L1" s="40" t="s">
        <v>180</v>
      </c>
      <c r="M1" s="40" t="s">
        <v>180</v>
      </c>
      <c r="N1" s="40" t="s">
        <v>180</v>
      </c>
      <c r="O1" s="38" t="s">
        <v>176</v>
      </c>
      <c r="P1" s="38" t="s">
        <v>178</v>
      </c>
    </row>
    <row r="2" spans="1:16" ht="40.9" customHeight="1" x14ac:dyDescent="0.25">
      <c r="A2" s="42"/>
      <c r="B2" s="42"/>
      <c r="C2" s="42"/>
      <c r="D2" s="48"/>
      <c r="E2" s="48"/>
      <c r="F2" s="45"/>
      <c r="G2" s="17" t="s">
        <v>184</v>
      </c>
      <c r="H2" s="18" t="s">
        <v>182</v>
      </c>
      <c r="I2" s="18" t="s">
        <v>183</v>
      </c>
      <c r="J2" s="39"/>
      <c r="K2" s="39"/>
      <c r="L2" s="40"/>
      <c r="M2" s="40"/>
      <c r="N2" s="40"/>
      <c r="O2" s="38"/>
      <c r="P2" s="38"/>
    </row>
    <row r="3" spans="1:16" x14ac:dyDescent="0.25">
      <c r="A3" s="22" t="s">
        <v>2</v>
      </c>
      <c r="B3" s="22" t="s">
        <v>3</v>
      </c>
      <c r="C3" s="22" t="s">
        <v>4</v>
      </c>
      <c r="D3" s="23">
        <v>15</v>
      </c>
      <c r="E3" s="23">
        <v>15</v>
      </c>
      <c r="F3" s="24">
        <v>15</v>
      </c>
      <c r="G3" s="24">
        <v>15</v>
      </c>
      <c r="H3" s="24">
        <v>13</v>
      </c>
      <c r="I3" s="24">
        <v>2</v>
      </c>
      <c r="J3" s="31">
        <v>12</v>
      </c>
      <c r="K3" s="31">
        <v>3</v>
      </c>
      <c r="L3" s="31"/>
      <c r="M3" s="31"/>
      <c r="N3" s="31"/>
      <c r="O3" s="31" t="s">
        <v>193</v>
      </c>
      <c r="P3" s="31">
        <v>2</v>
      </c>
    </row>
    <row r="4" spans="1:16" x14ac:dyDescent="0.25">
      <c r="C4" s="6"/>
      <c r="D4" s="7"/>
    </row>
    <row r="5" spans="1:16" x14ac:dyDescent="0.25">
      <c r="A5" s="26" t="s">
        <v>195</v>
      </c>
    </row>
    <row r="6" spans="1:16" x14ac:dyDescent="0.25">
      <c r="A6" s="26" t="s">
        <v>223</v>
      </c>
    </row>
  </sheetData>
  <sortState ref="A2:E101">
    <sortCondition ref="A2:A101"/>
    <sortCondition ref="C2:C101"/>
  </sortState>
  <mergeCells count="14">
    <mergeCell ref="M1:M2"/>
    <mergeCell ref="N1:N2"/>
    <mergeCell ref="O1:O2"/>
    <mergeCell ref="P1:P2"/>
    <mergeCell ref="F1:F2"/>
    <mergeCell ref="G1:I1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F31" sqref="F31"/>
    </sheetView>
  </sheetViews>
  <sheetFormatPr defaultColWidth="9.140625" defaultRowHeight="15" x14ac:dyDescent="0.25"/>
  <cols>
    <col min="1" max="1" width="25.28515625" style="1" customWidth="1"/>
    <col min="2" max="2" width="24.42578125" style="1" customWidth="1"/>
    <col min="3" max="3" width="7.28515625" style="1" customWidth="1"/>
    <col min="4" max="4" width="12.7109375" style="1" customWidth="1"/>
    <col min="5" max="5" width="13" style="1" customWidth="1"/>
    <col min="6" max="6" width="17.28515625" style="16" bestFit="1" customWidth="1"/>
    <col min="7" max="7" width="10.7109375" style="16" bestFit="1" customWidth="1"/>
    <col min="8" max="8" width="11.42578125" style="16" customWidth="1"/>
    <col min="9" max="9" width="12.28515625" style="16" bestFit="1" customWidth="1"/>
    <col min="10" max="14" width="11.7109375" style="16" bestFit="1" customWidth="1"/>
    <col min="15" max="15" width="9.140625" style="16"/>
    <col min="16" max="16" width="12.5703125" style="16" bestFit="1" customWidth="1"/>
    <col min="17" max="16384" width="9.140625" style="1"/>
  </cols>
  <sheetData>
    <row r="1" spans="1:16" x14ac:dyDescent="0.25">
      <c r="A1" s="41" t="s">
        <v>0</v>
      </c>
      <c r="B1" s="41" t="s">
        <v>1</v>
      </c>
      <c r="C1" s="41" t="s">
        <v>90</v>
      </c>
      <c r="D1" s="47" t="s">
        <v>48</v>
      </c>
      <c r="E1" s="47" t="s">
        <v>89</v>
      </c>
      <c r="F1" s="45" t="s">
        <v>181</v>
      </c>
      <c r="G1" s="45" t="s">
        <v>177</v>
      </c>
      <c r="H1" s="46"/>
      <c r="I1" s="46"/>
      <c r="J1" s="39" t="s">
        <v>191</v>
      </c>
      <c r="K1" s="39" t="s">
        <v>192</v>
      </c>
      <c r="L1" s="40" t="s">
        <v>230</v>
      </c>
      <c r="M1" s="40" t="s">
        <v>180</v>
      </c>
      <c r="N1" s="40" t="s">
        <v>180</v>
      </c>
      <c r="O1" s="38" t="s">
        <v>176</v>
      </c>
      <c r="P1" s="38" t="s">
        <v>178</v>
      </c>
    </row>
    <row r="2" spans="1:16" ht="45" x14ac:dyDescent="0.25">
      <c r="A2" s="42"/>
      <c r="B2" s="42"/>
      <c r="C2" s="42"/>
      <c r="D2" s="48"/>
      <c r="E2" s="48"/>
      <c r="F2" s="45"/>
      <c r="G2" s="17" t="s">
        <v>184</v>
      </c>
      <c r="H2" s="18" t="s">
        <v>182</v>
      </c>
      <c r="I2" s="18" t="s">
        <v>183</v>
      </c>
      <c r="J2" s="39"/>
      <c r="K2" s="39"/>
      <c r="L2" s="40"/>
      <c r="M2" s="40"/>
      <c r="N2" s="40"/>
      <c r="O2" s="38"/>
      <c r="P2" s="38"/>
    </row>
    <row r="3" spans="1:16" x14ac:dyDescent="0.25">
      <c r="A3" s="22" t="s">
        <v>2</v>
      </c>
      <c r="B3" s="22" t="s">
        <v>3</v>
      </c>
      <c r="C3" s="22" t="s">
        <v>4</v>
      </c>
      <c r="D3" s="34">
        <v>28</v>
      </c>
      <c r="E3" s="34">
        <v>28</v>
      </c>
      <c r="F3" s="24">
        <v>28</v>
      </c>
      <c r="G3" s="24">
        <v>28</v>
      </c>
      <c r="H3" s="24">
        <v>14</v>
      </c>
      <c r="I3" s="24">
        <v>14</v>
      </c>
      <c r="J3" s="31">
        <v>0</v>
      </c>
      <c r="K3" s="31">
        <v>28</v>
      </c>
      <c r="L3" s="31"/>
      <c r="M3" s="31"/>
      <c r="N3" s="31"/>
      <c r="O3" s="31" t="s">
        <v>193</v>
      </c>
      <c r="P3" s="31">
        <v>14</v>
      </c>
    </row>
    <row r="4" spans="1:16" x14ac:dyDescent="0.25">
      <c r="C4" s="6"/>
      <c r="D4" s="7"/>
      <c r="E4" s="6"/>
    </row>
    <row r="5" spans="1:16" x14ac:dyDescent="0.25">
      <c r="A5" s="26" t="s">
        <v>195</v>
      </c>
    </row>
    <row r="6" spans="1:16" x14ac:dyDescent="0.25">
      <c r="A6" s="26" t="s">
        <v>224</v>
      </c>
    </row>
  </sheetData>
  <sortState ref="A2:E101">
    <sortCondition ref="A2:A101"/>
    <sortCondition ref="C2:C101"/>
  </sortState>
  <mergeCells count="14">
    <mergeCell ref="F1:F2"/>
    <mergeCell ref="G1:I1"/>
    <mergeCell ref="J1:J2"/>
    <mergeCell ref="K1:K2"/>
    <mergeCell ref="A1:A2"/>
    <mergeCell ref="B1:B2"/>
    <mergeCell ref="C1:C2"/>
    <mergeCell ref="D1:D2"/>
    <mergeCell ref="E1:E2"/>
    <mergeCell ref="L1:L2"/>
    <mergeCell ref="M1:M2"/>
    <mergeCell ref="N1:N2"/>
    <mergeCell ref="O1:O2"/>
    <mergeCell ref="P1:P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F16" sqref="F16"/>
    </sheetView>
  </sheetViews>
  <sheetFormatPr defaultColWidth="9.140625" defaultRowHeight="15" x14ac:dyDescent="0.25"/>
  <cols>
    <col min="1" max="1" width="7.85546875" style="1" bestFit="1" customWidth="1"/>
    <col min="2" max="2" width="12.85546875" style="1" bestFit="1" customWidth="1"/>
    <col min="3" max="3" width="4.85546875" style="1" bestFit="1" customWidth="1"/>
    <col min="4" max="5" width="11.7109375" style="1" bestFit="1" customWidth="1"/>
    <col min="6" max="6" width="27.85546875" style="16" bestFit="1" customWidth="1"/>
    <col min="7" max="7" width="10.7109375" style="16" bestFit="1" customWidth="1"/>
    <col min="8" max="8" width="13.5703125" style="16" bestFit="1" customWidth="1"/>
    <col min="9" max="9" width="16.5703125" style="16" bestFit="1" customWidth="1"/>
    <col min="10" max="14" width="18.7109375" style="16" bestFit="1" customWidth="1"/>
    <col min="15" max="15" width="11.5703125" style="16" bestFit="1" customWidth="1"/>
    <col min="16" max="16" width="24.5703125" style="16" bestFit="1" customWidth="1"/>
    <col min="17" max="16384" width="9.140625" style="1"/>
  </cols>
  <sheetData>
    <row r="1" spans="1:16" x14ac:dyDescent="0.25">
      <c r="A1" s="41" t="s">
        <v>0</v>
      </c>
      <c r="B1" s="41" t="s">
        <v>1</v>
      </c>
      <c r="C1" s="41" t="s">
        <v>90</v>
      </c>
      <c r="D1" s="47" t="s">
        <v>48</v>
      </c>
      <c r="E1" s="47" t="s">
        <v>89</v>
      </c>
      <c r="F1" s="45" t="s">
        <v>181</v>
      </c>
      <c r="G1" s="45" t="s">
        <v>177</v>
      </c>
      <c r="H1" s="46"/>
      <c r="I1" s="46"/>
      <c r="J1" s="39" t="s">
        <v>191</v>
      </c>
      <c r="K1" s="39" t="s">
        <v>192</v>
      </c>
      <c r="L1" s="40" t="s">
        <v>180</v>
      </c>
      <c r="M1" s="40" t="s">
        <v>180</v>
      </c>
      <c r="N1" s="40" t="s">
        <v>180</v>
      </c>
      <c r="O1" s="38" t="s">
        <v>176</v>
      </c>
      <c r="P1" s="38" t="s">
        <v>178</v>
      </c>
    </row>
    <row r="2" spans="1:16" ht="30" x14ac:dyDescent="0.25">
      <c r="A2" s="42"/>
      <c r="B2" s="42"/>
      <c r="C2" s="42"/>
      <c r="D2" s="48"/>
      <c r="E2" s="48"/>
      <c r="F2" s="45"/>
      <c r="G2" s="17" t="s">
        <v>184</v>
      </c>
      <c r="H2" s="18" t="s">
        <v>182</v>
      </c>
      <c r="I2" s="18" t="s">
        <v>183</v>
      </c>
      <c r="J2" s="39"/>
      <c r="K2" s="39"/>
      <c r="L2" s="40"/>
      <c r="M2" s="40"/>
      <c r="N2" s="40"/>
      <c r="O2" s="38"/>
      <c r="P2" s="38"/>
    </row>
    <row r="3" spans="1:16" x14ac:dyDescent="0.25">
      <c r="A3" s="2" t="s">
        <v>2</v>
      </c>
      <c r="B3" s="22" t="s">
        <v>3</v>
      </c>
      <c r="C3" s="22" t="s">
        <v>4</v>
      </c>
      <c r="D3" s="23">
        <v>11</v>
      </c>
      <c r="E3" s="34">
        <v>11</v>
      </c>
      <c r="F3" s="24">
        <v>11</v>
      </c>
      <c r="G3" s="24">
        <v>11</v>
      </c>
      <c r="H3" s="24">
        <v>11</v>
      </c>
      <c r="I3" s="24">
        <v>0</v>
      </c>
      <c r="J3" s="31">
        <v>2</v>
      </c>
      <c r="K3" s="31">
        <v>9</v>
      </c>
      <c r="L3" s="31"/>
      <c r="M3" s="31"/>
      <c r="N3" s="31"/>
      <c r="O3" s="31" t="s">
        <v>194</v>
      </c>
      <c r="P3" s="31"/>
    </row>
    <row r="4" spans="1:16" x14ac:dyDescent="0.25">
      <c r="D4" s="7"/>
      <c r="E4" s="6"/>
    </row>
    <row r="5" spans="1:16" x14ac:dyDescent="0.25">
      <c r="A5" s="26" t="s">
        <v>195</v>
      </c>
      <c r="B5" s="26"/>
    </row>
    <row r="6" spans="1:16" x14ac:dyDescent="0.25">
      <c r="A6" s="26" t="s">
        <v>225</v>
      </c>
      <c r="B6" s="26"/>
    </row>
  </sheetData>
  <mergeCells count="14">
    <mergeCell ref="M1:M2"/>
    <mergeCell ref="N1:N2"/>
    <mergeCell ref="O1:O2"/>
    <mergeCell ref="P1:P2"/>
    <mergeCell ref="F1:F2"/>
    <mergeCell ref="G1:I1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"/>
  <sheetViews>
    <sheetView workbookViewId="0">
      <selection activeCell="F3" sqref="F3"/>
    </sheetView>
  </sheetViews>
  <sheetFormatPr defaultColWidth="9.140625" defaultRowHeight="15" x14ac:dyDescent="0.25"/>
  <cols>
    <col min="1" max="1" width="7.85546875" style="1" bestFit="1" customWidth="1"/>
    <col min="2" max="2" width="12.85546875" style="1" bestFit="1" customWidth="1"/>
    <col min="3" max="3" width="4.85546875" style="1" bestFit="1" customWidth="1"/>
    <col min="4" max="4" width="12.28515625" style="1" bestFit="1" customWidth="1"/>
    <col min="5" max="5" width="14" style="1" bestFit="1" customWidth="1"/>
    <col min="6" max="6" width="13.7109375" style="1" bestFit="1" customWidth="1"/>
    <col min="7" max="7" width="15.28515625" style="1" bestFit="1" customWidth="1"/>
    <col min="8" max="8" width="11.42578125" style="1" bestFit="1" customWidth="1"/>
    <col min="9" max="9" width="11.7109375" style="1" bestFit="1" customWidth="1"/>
    <col min="10" max="10" width="35" style="1" bestFit="1" customWidth="1"/>
    <col min="11" max="11" width="6.28515625" style="16" bestFit="1" customWidth="1"/>
    <col min="12" max="12" width="21.7109375" style="16" bestFit="1" customWidth="1"/>
    <col min="13" max="13" width="17" style="16" bestFit="1" customWidth="1"/>
    <col min="14" max="14" width="6.28515625" style="16" bestFit="1" customWidth="1"/>
    <col min="15" max="15" width="21.7109375" style="16" bestFit="1" customWidth="1"/>
    <col min="16" max="16" width="17" style="16" bestFit="1" customWidth="1"/>
    <col min="17" max="17" width="6.28515625" style="16" bestFit="1" customWidth="1"/>
    <col min="18" max="18" width="21.7109375" style="16" bestFit="1" customWidth="1"/>
    <col min="19" max="19" width="17" style="16" bestFit="1" customWidth="1"/>
    <col min="20" max="20" width="6.28515625" style="16" bestFit="1" customWidth="1"/>
    <col min="21" max="21" width="21.7109375" style="16" bestFit="1" customWidth="1"/>
    <col min="22" max="22" width="17" style="16" bestFit="1" customWidth="1"/>
    <col min="23" max="23" width="5.28515625" style="16" bestFit="1" customWidth="1"/>
    <col min="24" max="26" width="6" style="16" bestFit="1" customWidth="1"/>
    <col min="27" max="27" width="5.28515625" style="16" bestFit="1" customWidth="1"/>
    <col min="28" max="30" width="6" style="16" bestFit="1" customWidth="1"/>
    <col min="31" max="31" width="5.28515625" style="16" bestFit="1" customWidth="1"/>
    <col min="32" max="34" width="6" style="16" bestFit="1" customWidth="1"/>
    <col min="35" max="35" width="5.28515625" style="16" bestFit="1" customWidth="1"/>
    <col min="36" max="38" width="6" style="16" bestFit="1" customWidth="1"/>
    <col min="39" max="39" width="5.28515625" style="16" bestFit="1" customWidth="1"/>
    <col min="40" max="42" width="6" style="16" bestFit="1" customWidth="1"/>
    <col min="43" max="43" width="5.28515625" style="16" bestFit="1" customWidth="1"/>
    <col min="44" max="46" width="6" style="16" bestFit="1" customWidth="1"/>
    <col min="47" max="47" width="5.28515625" style="16" bestFit="1" customWidth="1"/>
    <col min="48" max="50" width="6" style="16" bestFit="1" customWidth="1"/>
    <col min="51" max="51" width="5.28515625" style="16" bestFit="1" customWidth="1"/>
    <col min="52" max="54" width="6" style="16" bestFit="1" customWidth="1"/>
    <col min="55" max="66" width="9.140625" style="16"/>
    <col min="67" max="16384" width="9.140625" style="1"/>
  </cols>
  <sheetData>
    <row r="1" spans="1:66" ht="22.15" customHeight="1" x14ac:dyDescent="0.25">
      <c r="A1" s="50" t="s">
        <v>0</v>
      </c>
      <c r="B1" s="41" t="s">
        <v>1</v>
      </c>
      <c r="C1" s="41" t="s">
        <v>90</v>
      </c>
      <c r="D1" s="68" t="s">
        <v>83</v>
      </c>
      <c r="E1" s="69"/>
      <c r="F1" s="69"/>
      <c r="G1" s="69"/>
      <c r="H1" s="70"/>
      <c r="I1" s="71"/>
      <c r="J1" s="72" t="s">
        <v>185</v>
      </c>
      <c r="K1" s="61" t="s">
        <v>85</v>
      </c>
      <c r="L1" s="62"/>
      <c r="M1" s="63"/>
      <c r="N1" s="61" t="s">
        <v>86</v>
      </c>
      <c r="O1" s="62"/>
      <c r="P1" s="63"/>
      <c r="Q1" s="61" t="s">
        <v>87</v>
      </c>
      <c r="R1" s="62"/>
      <c r="S1" s="63"/>
      <c r="T1" s="61" t="s">
        <v>88</v>
      </c>
      <c r="U1" s="62"/>
      <c r="V1" s="63"/>
      <c r="W1" s="64" t="s">
        <v>226</v>
      </c>
      <c r="X1" s="65"/>
      <c r="Y1" s="65"/>
      <c r="Z1" s="66"/>
      <c r="AA1" s="64" t="s">
        <v>227</v>
      </c>
      <c r="AB1" s="65"/>
      <c r="AC1" s="65"/>
      <c r="AD1" s="66"/>
      <c r="AE1" s="59" t="s">
        <v>179</v>
      </c>
      <c r="AF1" s="60"/>
      <c r="AG1" s="60"/>
      <c r="AH1" s="56"/>
      <c r="AI1" s="59" t="s">
        <v>179</v>
      </c>
      <c r="AJ1" s="60"/>
      <c r="AK1" s="60"/>
      <c r="AL1" s="56"/>
      <c r="AM1" s="59" t="s">
        <v>179</v>
      </c>
      <c r="AN1" s="60"/>
      <c r="AO1" s="60"/>
      <c r="AP1" s="56"/>
      <c r="AQ1" s="59" t="s">
        <v>179</v>
      </c>
      <c r="AR1" s="60"/>
      <c r="AS1" s="60"/>
      <c r="AT1" s="56"/>
      <c r="AU1" s="51" t="s">
        <v>176</v>
      </c>
      <c r="AV1" s="52"/>
      <c r="AW1" s="52"/>
      <c r="AX1" s="53"/>
      <c r="AY1" s="51" t="s">
        <v>178</v>
      </c>
      <c r="AZ1" s="52"/>
      <c r="BA1" s="52"/>
      <c r="BB1" s="53"/>
    </row>
    <row r="2" spans="1:66" ht="26.45" customHeight="1" x14ac:dyDescent="0.25">
      <c r="A2" s="50"/>
      <c r="B2" s="67"/>
      <c r="C2" s="67"/>
      <c r="D2" s="4" t="s">
        <v>85</v>
      </c>
      <c r="E2" s="4" t="s">
        <v>86</v>
      </c>
      <c r="F2" s="4" t="s">
        <v>87</v>
      </c>
      <c r="G2" s="4" t="s">
        <v>88</v>
      </c>
      <c r="H2" s="4" t="s">
        <v>84</v>
      </c>
      <c r="I2" s="5" t="s">
        <v>89</v>
      </c>
      <c r="J2" s="73"/>
      <c r="K2" s="45" t="s">
        <v>177</v>
      </c>
      <c r="L2" s="46"/>
      <c r="M2" s="46"/>
      <c r="N2" s="45" t="s">
        <v>177</v>
      </c>
      <c r="O2" s="46"/>
      <c r="P2" s="46"/>
      <c r="Q2" s="45" t="s">
        <v>177</v>
      </c>
      <c r="R2" s="46"/>
      <c r="S2" s="46"/>
      <c r="T2" s="45" t="s">
        <v>177</v>
      </c>
      <c r="U2" s="46"/>
      <c r="V2" s="46"/>
      <c r="W2" s="57" t="s">
        <v>186</v>
      </c>
      <c r="X2" s="58"/>
      <c r="Y2" s="58"/>
      <c r="Z2" s="58"/>
      <c r="AA2" s="57" t="s">
        <v>186</v>
      </c>
      <c r="AB2" s="58"/>
      <c r="AC2" s="58"/>
      <c r="AD2" s="58"/>
      <c r="AE2" s="57" t="s">
        <v>186</v>
      </c>
      <c r="AF2" s="58"/>
      <c r="AG2" s="58"/>
      <c r="AH2" s="58"/>
      <c r="AI2" s="57" t="s">
        <v>186</v>
      </c>
      <c r="AJ2" s="58"/>
      <c r="AK2" s="58"/>
      <c r="AL2" s="58"/>
      <c r="AM2" s="57" t="s">
        <v>186</v>
      </c>
      <c r="AN2" s="58"/>
      <c r="AO2" s="58"/>
      <c r="AP2" s="58"/>
      <c r="AQ2" s="57" t="s">
        <v>186</v>
      </c>
      <c r="AR2" s="58"/>
      <c r="AS2" s="58"/>
      <c r="AT2" s="58"/>
      <c r="AU2" s="54"/>
      <c r="AV2" s="55"/>
      <c r="AW2" s="55"/>
      <c r="AX2" s="56"/>
      <c r="AY2" s="54"/>
      <c r="AZ2" s="55"/>
      <c r="BA2" s="55"/>
      <c r="BB2" s="56"/>
    </row>
    <row r="3" spans="1:66" ht="26.45" customHeight="1" x14ac:dyDescent="0.25">
      <c r="A3" s="12"/>
      <c r="B3" s="42"/>
      <c r="C3" s="42"/>
      <c r="D3" s="14"/>
      <c r="E3" s="14"/>
      <c r="F3" s="14"/>
      <c r="G3" s="14"/>
      <c r="H3" s="14"/>
      <c r="I3" s="5"/>
      <c r="J3" s="74"/>
      <c r="K3" s="17" t="s">
        <v>184</v>
      </c>
      <c r="L3" s="18" t="s">
        <v>182</v>
      </c>
      <c r="M3" s="18" t="s">
        <v>183</v>
      </c>
      <c r="N3" s="17" t="s">
        <v>184</v>
      </c>
      <c r="O3" s="18" t="s">
        <v>182</v>
      </c>
      <c r="P3" s="18" t="s">
        <v>183</v>
      </c>
      <c r="Q3" s="17" t="s">
        <v>184</v>
      </c>
      <c r="R3" s="18" t="s">
        <v>182</v>
      </c>
      <c r="S3" s="18" t="s">
        <v>183</v>
      </c>
      <c r="T3" s="17" t="s">
        <v>184</v>
      </c>
      <c r="U3" s="18" t="s">
        <v>182</v>
      </c>
      <c r="V3" s="18" t="s">
        <v>183</v>
      </c>
      <c r="W3" s="20" t="s">
        <v>189</v>
      </c>
      <c r="X3" s="20" t="s">
        <v>187</v>
      </c>
      <c r="Y3" s="20" t="s">
        <v>188</v>
      </c>
      <c r="Z3" s="20" t="s">
        <v>190</v>
      </c>
      <c r="AA3" s="20" t="s">
        <v>189</v>
      </c>
      <c r="AB3" s="20" t="s">
        <v>187</v>
      </c>
      <c r="AC3" s="20" t="s">
        <v>188</v>
      </c>
      <c r="AD3" s="20" t="s">
        <v>190</v>
      </c>
      <c r="AE3" s="20" t="s">
        <v>189</v>
      </c>
      <c r="AF3" s="20" t="s">
        <v>187</v>
      </c>
      <c r="AG3" s="20" t="s">
        <v>188</v>
      </c>
      <c r="AH3" s="20" t="s">
        <v>190</v>
      </c>
      <c r="AI3" s="20" t="s">
        <v>189</v>
      </c>
      <c r="AJ3" s="20" t="s">
        <v>187</v>
      </c>
      <c r="AK3" s="20" t="s">
        <v>188</v>
      </c>
      <c r="AL3" s="20" t="s">
        <v>190</v>
      </c>
      <c r="AM3" s="20" t="s">
        <v>189</v>
      </c>
      <c r="AN3" s="20" t="s">
        <v>187</v>
      </c>
      <c r="AO3" s="20" t="s">
        <v>188</v>
      </c>
      <c r="AP3" s="20" t="s">
        <v>190</v>
      </c>
      <c r="AQ3" s="20" t="s">
        <v>189</v>
      </c>
      <c r="AR3" s="20" t="s">
        <v>187</v>
      </c>
      <c r="AS3" s="20" t="s">
        <v>188</v>
      </c>
      <c r="AT3" s="20" t="s">
        <v>190</v>
      </c>
      <c r="AU3" s="20" t="s">
        <v>189</v>
      </c>
      <c r="AV3" s="20" t="s">
        <v>187</v>
      </c>
      <c r="AW3" s="20" t="s">
        <v>188</v>
      </c>
      <c r="AX3" s="20" t="s">
        <v>190</v>
      </c>
      <c r="AY3" s="20" t="s">
        <v>189</v>
      </c>
      <c r="AZ3" s="20" t="s">
        <v>187</v>
      </c>
      <c r="BA3" s="20" t="s">
        <v>188</v>
      </c>
      <c r="BB3" s="20" t="s">
        <v>190</v>
      </c>
    </row>
    <row r="4" spans="1:66" s="26" customFormat="1" x14ac:dyDescent="0.25">
      <c r="A4" s="22" t="s">
        <v>2</v>
      </c>
      <c r="B4" s="22" t="s">
        <v>3</v>
      </c>
      <c r="C4" s="22" t="s">
        <v>4</v>
      </c>
      <c r="D4" s="23">
        <v>3</v>
      </c>
      <c r="E4" s="23">
        <v>4</v>
      </c>
      <c r="F4" s="23">
        <v>3</v>
      </c>
      <c r="G4" s="23">
        <v>0</v>
      </c>
      <c r="H4" s="23">
        <f t="shared" ref="H4" si="0">SUM(D4:G4)</f>
        <v>10</v>
      </c>
      <c r="I4" s="23">
        <v>10</v>
      </c>
      <c r="J4" s="23">
        <v>10</v>
      </c>
      <c r="K4" s="24">
        <v>10</v>
      </c>
      <c r="L4" s="24">
        <v>9</v>
      </c>
      <c r="M4" s="24">
        <v>1</v>
      </c>
      <c r="N4" s="24"/>
      <c r="O4" s="24"/>
      <c r="P4" s="24"/>
      <c r="Q4" s="24"/>
      <c r="R4" s="24"/>
      <c r="S4" s="24"/>
      <c r="T4" s="24"/>
      <c r="U4" s="24"/>
      <c r="V4" s="24"/>
      <c r="W4" s="24">
        <v>1</v>
      </c>
      <c r="X4" s="24"/>
      <c r="Y4" s="24"/>
      <c r="Z4" s="24"/>
      <c r="AA4" s="24">
        <v>9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 t="s">
        <v>228</v>
      </c>
      <c r="AV4" s="24" t="s">
        <v>194</v>
      </c>
      <c r="AW4" s="24" t="s">
        <v>194</v>
      </c>
      <c r="AX4" s="24" t="s">
        <v>194</v>
      </c>
      <c r="AY4" s="24">
        <v>1</v>
      </c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</row>
  </sheetData>
  <mergeCells count="27">
    <mergeCell ref="N1:P1"/>
    <mergeCell ref="N2:P2"/>
    <mergeCell ref="A1:A2"/>
    <mergeCell ref="B1:B3"/>
    <mergeCell ref="C1:C3"/>
    <mergeCell ref="D1:I1"/>
    <mergeCell ref="K2:M2"/>
    <mergeCell ref="K1:M1"/>
    <mergeCell ref="J1:J3"/>
    <mergeCell ref="Q1:S1"/>
    <mergeCell ref="Q2:S2"/>
    <mergeCell ref="T1:V1"/>
    <mergeCell ref="T2:V2"/>
    <mergeCell ref="AU1:AX2"/>
    <mergeCell ref="AE1:AH1"/>
    <mergeCell ref="AI1:AL1"/>
    <mergeCell ref="AE2:AH2"/>
    <mergeCell ref="AA1:AD1"/>
    <mergeCell ref="AA2:AD2"/>
    <mergeCell ref="W1:Z1"/>
    <mergeCell ref="W2:Z2"/>
    <mergeCell ref="AY1:BB2"/>
    <mergeCell ref="AI2:AL2"/>
    <mergeCell ref="AM1:AP1"/>
    <mergeCell ref="AQ1:AT1"/>
    <mergeCell ref="AM2:AP2"/>
    <mergeCell ref="AQ2:A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Ale</cp:lastModifiedBy>
  <cp:lastPrinted>2016-11-30T13:12:31Z</cp:lastPrinted>
  <dcterms:created xsi:type="dcterms:W3CDTF">2016-11-16T13:32:50Z</dcterms:created>
  <dcterms:modified xsi:type="dcterms:W3CDTF">2018-08-10T10:15:22Z</dcterms:modified>
</cp:coreProperties>
</file>